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5CC42D1-EE7F-45E6-AFFC-5C2B39B30EA0}" xr6:coauthVersionLast="47" xr6:coauthVersionMax="47" xr10:uidLastSave="{00000000-0000-0000-0000-000000000000}"/>
  <bookViews>
    <workbookView xWindow="28680" yWindow="-120" windowWidth="29040" windowHeight="15840" tabRatio="937" activeTab="1"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4" l="1"/>
  <c r="A40" i="14"/>
  <c r="A39" i="14"/>
  <c r="B38" i="14"/>
  <c r="A38" i="14"/>
  <c r="A37" i="14"/>
  <c r="A36" i="14"/>
  <c r="A23" i="14"/>
  <c r="A24" i="14" s="1"/>
  <c r="A25" i="14" s="1"/>
  <c r="A26" i="14" s="1"/>
  <c r="A27" i="14" s="1"/>
  <c r="A28" i="14" s="1"/>
  <c r="A29" i="14" s="1"/>
  <c r="A30" i="14" s="1"/>
  <c r="A31" i="14" s="1"/>
  <c r="A32" i="14" s="1"/>
  <c r="A33" i="14" s="1"/>
  <c r="A34" i="14" s="1"/>
  <c r="A35" i="14" s="1"/>
</calcChain>
</file>

<file path=xl/sharedStrings.xml><?xml version="1.0" encoding="utf-8"?>
<sst xmlns="http://schemas.openxmlformats.org/spreadsheetml/2006/main" count="223" uniqueCount="125">
  <si>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</si>
  <si>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</si>
  <si>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</si>
  <si>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</si>
  <si>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</si>
  <si>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</si>
  <si>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</si>
  <si>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</si>
  <si>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</si>
  <si>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</si>
  <si>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</si>
  <si>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</si>
  <si>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</si>
  <si>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</si>
  <si>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</si>
  <si>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</si>
  <si>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</si>
  <si>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</si>
  <si>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</si>
  <si>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</si>
  <si>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</si>
  <si>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</si>
  <si>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</si>
  <si>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</si>
  <si>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</si>
  <si>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</si>
  <si>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</si>
  <si>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</si>
  <si>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</si>
  <si>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</si>
  <si>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</si>
  <si>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</si>
  <si>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</si>
  <si>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</si>
  <si>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Daniel Chavez</t>
  </si>
  <si>
    <t>Serving Communities Health Information Organization</t>
  </si>
  <si>
    <t>SCHIO-Chavez_5142023</t>
  </si>
  <si>
    <t>General</t>
  </si>
  <si>
    <t>All</t>
  </si>
  <si>
    <t>Should one assume that the application contains the requirements for QHIO participation?  If yes, please propery reference</t>
  </si>
  <si>
    <t>Requirements and obligations for participation are missing</t>
  </si>
  <si>
    <t>Definintions</t>
  </si>
  <si>
    <t>2</t>
  </si>
  <si>
    <t>3</t>
  </si>
  <si>
    <t>4</t>
  </si>
  <si>
    <t>Definition of a non qualified HIO</t>
  </si>
  <si>
    <t>An HIO that has signed the DSA and not yet qualified or is suspended/terminated is not defined.  It would also be helpful to know the State's position on what that HIO can do as a participant in the DxF.</t>
  </si>
  <si>
    <t>Introduction</t>
  </si>
  <si>
    <t>Other</t>
  </si>
  <si>
    <t>1</t>
  </si>
  <si>
    <t>Specific request for documentation</t>
  </si>
  <si>
    <t xml:space="preserve">Please be specific that CDII is requiring articles of incorporation
</t>
  </si>
  <si>
    <t>General comment</t>
  </si>
  <si>
    <t xml:space="preserve">Please be specific that CDII is requiring coporate by-laws?  Bylaws part of the 1,000 word limit?
</t>
  </si>
  <si>
    <t>Agreements with third parties</t>
  </si>
  <si>
    <t>Question lacks integrity as many third party vendors and service providers will not commit to DSA compliance given that the P&amp;Ps are not final - case in point is Unite Us  - very easy to respond with a confirmation</t>
  </si>
  <si>
    <t>Financially viable</t>
  </si>
  <si>
    <t>Request that CDII provide consideration for stability as such there should be a request for corporate history beyond financial statements given that many QHIOs being community entities have had many reorganizations and restarts</t>
  </si>
  <si>
    <t>Security certification</t>
  </si>
  <si>
    <t>Recommend requirement remain for QHIOs serving populations of over 5 million lives and be changed for QHIO serving less than 5 million lives require an i1 level of certification</t>
  </si>
  <si>
    <t>5</t>
  </si>
  <si>
    <t>6</t>
  </si>
  <si>
    <t>Privacy Policy</t>
  </si>
  <si>
    <t>Nationwide Network or Framework</t>
  </si>
  <si>
    <t>Via an intermediary and documentation of approval or acceptance is contradictory and recommend be remediated.  Please be specific as to the documentation required for approval or acceptance.</t>
  </si>
  <si>
    <t>Recommend that DirecTrust be called out and specific as to qualification of QHIO requirements.</t>
  </si>
  <si>
    <t>Requests for information and Response to information</t>
  </si>
  <si>
    <t>Does eHealth Exchange participation count for "Responses" and response standards proof?</t>
  </si>
  <si>
    <t>Information Delivery</t>
  </si>
  <si>
    <t>ADT Notifications</t>
  </si>
  <si>
    <t>6.e. Share Rosters = is the intent to share an QHIO aggregated roster between QHIOs?  I don't believe the intent is to share each and individual roster with all the HIOs, is it?  If it is the intent I am not sure any QHIO can comply due to confidentiality, privacy and HIPAA. In addition I also believe this requirement is asking for an HIO to give up its proprietary IP which is patient-provider attribution.  Recommend 1 aggregated roster per HIO.</t>
  </si>
  <si>
    <t>Paragraph 2</t>
  </si>
  <si>
    <t>Limitations</t>
  </si>
  <si>
    <t>The DxF initiation and onboarding will cause changes in volume from HIOs - given that these changes are difficult to forecast at this point, recommend that some consideration be given to change management, business models, costs and participant ajustment and comment - recommend an annual review on said subject</t>
  </si>
  <si>
    <t>Paragraph 3</t>
  </si>
  <si>
    <t>Grant management</t>
  </si>
  <si>
    <t>Paragraph 5</t>
  </si>
  <si>
    <t>Audit trail</t>
  </si>
  <si>
    <t>More specificity is required on audit trails and logs please - any consideration for reporting on all transactions?  Differentiating on DxF transactions from other transactions is onerous and is a significant change management  issue.  The goal also I believe is apples to apples comparison between QHIOs to manage effectiveness.  Please see ONC HTI-1 proposed rule.</t>
  </si>
  <si>
    <t>Paragraph 7</t>
  </si>
  <si>
    <t>Reports</t>
  </si>
  <si>
    <t>More specificity is required on reports please - any consideration for reporting on all transactions?  The goal also I believe is apples to apples comparison between QHIOs to manage effectiveness.  Please note reporting can be resource intensive and taxing on response times.</t>
  </si>
  <si>
    <t>Paragraph 8</t>
  </si>
  <si>
    <t>Annual report</t>
  </si>
  <si>
    <t>More specificity is required, also recommend to make cyclical and routine.</t>
  </si>
  <si>
    <t>Strongly recommend amendments to AB 1331 to require Qualified Health Information Organizations (QHIOs) to be non-profit organizations. Non-profit HIOs, by definition, serve a charitable purpose for the public good, with missions that align with that of the Data Exchange Framework (DxF). Through statute or regulation, AZ, DC, DE, NY, and WI expressly require non-profit status as a condition of HIO designation/certification. At least 13 other states have exclusively designated non-profit HIOs to provide statewide health information exchange, reflecting these organizations’ established trust with health care, social service, and consumer stakeholders in their public mission and stewardship of data privacy and security.</t>
  </si>
  <si>
    <t>Paragraph number 2</t>
  </si>
  <si>
    <t>Paragraph number 4</t>
  </si>
  <si>
    <t>Paragraph number 5</t>
  </si>
  <si>
    <t>Paragraph number 7</t>
  </si>
  <si>
    <t>Paragraph number 8</t>
  </si>
  <si>
    <t>Paragraph number 9</t>
  </si>
  <si>
    <t>Paragraph number 1</t>
  </si>
  <si>
    <t>Paragraph number 3</t>
  </si>
  <si>
    <t>Paragraph number 6</t>
  </si>
  <si>
    <t>Paragraph 6</t>
  </si>
  <si>
    <t>Receive notifications</t>
  </si>
  <si>
    <r>
      <t xml:space="preserve">6.b Manage Rosters = recommend change ...DxF participants who seek to monitor for </t>
    </r>
    <r>
      <rPr>
        <i/>
        <sz val="12"/>
        <color rgb="FFFF0000"/>
        <rFont val="Calibri"/>
        <family val="2"/>
        <scheme val="minor"/>
      </rPr>
      <t>acute and emergency department</t>
    </r>
    <r>
      <rPr>
        <sz val="12"/>
        <color rgb="FF000000"/>
        <rFont val="Calibri"/>
        <family val="2"/>
        <scheme val="minor"/>
      </rPr>
      <t xml:space="preserve"> ADT events for…add acute and emergency department </t>
    </r>
  </si>
  <si>
    <t>C #1</t>
  </si>
  <si>
    <t>Managing Identities</t>
  </si>
  <si>
    <t>QHIO lacks a scoring criteria.  Recommend addition of a published, objective scoring criteria consistent with QHIO Program Guiding Principles . Application generally lacks evaluative integrity.  The lack of a published, objective scoring criteria confirms that observation.</t>
  </si>
  <si>
    <t>Provide more clarity on "consumer perspectives".</t>
  </si>
  <si>
    <t>It seems that requirements of a QHIO are very much in flux and very dependent on the applications received by CDII.  Is that accurate?  Recommend that all application requirements be incorporated into the QHIO P&amp;P.</t>
  </si>
  <si>
    <t xml:space="preserve">Please be specific that CDII is specifically requiring certain documents. Is CDII requiring articles of incorporation?
</t>
  </si>
  <si>
    <t>Agreements with current clients</t>
  </si>
  <si>
    <t>Please be specific as to what the CDII requirements are please - recommend that CalHOP qualification be considered</t>
  </si>
  <si>
    <t xml:space="preserve">Please change "requests" to "queries" to be consistent </t>
  </si>
  <si>
    <t>Recommend calling out/adding "provenance" in the paragraph</t>
  </si>
  <si>
    <t>6.b Manage Rosters = recommend to add verbiage that it is the responsibility of the roster owner/author/publisher to verify, if asked, that the roster owner/author/publisher has a right to request the data such as an existing patient/provider/payer TPO relationship.</t>
  </si>
  <si>
    <t>Recommend remove as grant management has no bearing on QHIO criteria, qualification or performance - there are too many non-QHIO controlled variables in grant management</t>
  </si>
  <si>
    <t xml:space="preserve">Remove "databases" and replace with" Indexes or  Indecises" The algorithms are a propriatary  and typically managed by a vendor.  The data sets used to match may be the better standard.  Why is information about the process being requested?  </t>
  </si>
  <si>
    <t>The latest draft of the Application allows inequity to take hold, by rolling back previous language that “QHIOs should not limit or restrict their services to signatories on the basis of organization size, type,…or geography” in favor of mere disclosure requirement from applicants that wish to exclude signatories in this manner. I urge CDII to restore the original requirement that QHIOs be open to serving at all Participants—at the very least, those that are required under law to exchange and make data available.</t>
  </si>
  <si>
    <t>Respectfully request that all California Health and Human Services agencies involved with any sort of interoperability or external data sharing adopt and be accountable to the same P &amp; Ps as QHIOs</t>
  </si>
  <si>
    <t>QHIO start up costs to accommodate the DxF are estimated to be between $500K and $750K, annual on-going costs are estimated to be between $240K and $400K.  Recomment that CDII contribute to both of these costs in a fair and equitable manner as a fair contribution to QHIO sustainability. At SCHIO every participant on the SCHIO network pay a fair, equitable, annual participation fee.  If CDII does not contribute to QHIO revenue, then every participant in the SCHIO network is effectively subsidising the State of CA DxF which is fundamentally wrong.</t>
  </si>
  <si>
    <t>Given the lack of specificity in the application it seems that CDII is not clear on the requirements.  Consequently there would seem to be that CDII is offering itself flexibility in lieu of integrity in process - while this may make sense from a political perspective it does not make sense as it relates to patient and provider safety, and quality.  This certainly introduces questions of integrity and equity.</t>
  </si>
  <si>
    <t>Question lacks integrity given that the California Hospital Association has advised its members not to sign the DSA due to a lack of completeness and finality - very easy to respond with a confirmation</t>
  </si>
  <si>
    <t>Requirement violates QHIO Program Guiding Principles of Confidence, Stability, Fairness and Equity - 26 years of providing uninterrupted, interoperability service without incident addresses the guiding principles</t>
  </si>
  <si>
    <t>HITRUST assesses systems. Every r2 certified HIO in the state today is in the process or planning to HIE change systems.  This is a fact. This would deem this requirement not to have integrity.</t>
  </si>
  <si>
    <t xml:space="preserve">It is unfortunate to see that the requirement for a CISO be removed.  One could argue that a strong CISO network might be more impactul, meaningful and disciplined than certification alone.  Dynamic abilities are more important than static certifications in this day and age. There is strong historical evidence that this position has proven to be more effective.  Certifications are great but if organizations do not have a designated information security leader guiding and implementing controls then certification is going to be hard to accomplish and the organization won’t have ongoing/real-time security that matters to day to day activities. Arguable this position is something that CDII and the State should consider funding.  </t>
  </si>
  <si>
    <t>Additional specifity would be appreciated as to the exact policy(s) being requested - given knowledge of HITRUST this should not be a problem - suggest every applicant include the HIO published notice of privacy practices (NPP)</t>
  </si>
  <si>
    <t>6.a Please remove "without assessing a fee to the sending organization" - any language in P&amp;Ps or the application that does support sustainability of the data exchange framework should be removed. As a follow on any langauge suggesting transaction based pricing should be discouraged and removed. Transaction based pricing is a disincentive to utilization of the framework and adds a significant amount of administrative costs. Recommend that unless the State of California is willing to subsidise HIOs and QHIOs, the state should refrain making any statements that reference or influence HIO/QHIO business models.</t>
  </si>
  <si>
    <t>Provide more clarity on "participatory governance".</t>
  </si>
  <si>
    <t>Recommend more staff work on r2 certification.  You may confirm that San Diego Health Connect had to wait 10 months after material submission to HITRUST to receive the r2 consideration.  The 10 month delay was bases on the HITRUST backlog and had nothing to do with San Diego Health Connect.  Therefore forecasting a delivery date for certification lacks integrity.</t>
  </si>
  <si>
    <t>D.1. QHIOs must full cooperate…</t>
  </si>
  <si>
    <t>Recommend that California Health and Human Services formally lead the efforts to remove the barriers caused by the organizational construct of "human" and "health services". This construct is the largest barrier to health data interoperability in the state.  Recommend this happens at the state level with strong guidance to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</si>
</sst>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2"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
      <sz val="8"/>
      <name val="Calibri"/>
      <family val="2"/>
      <scheme val="minor"/>
    </font>
    <font>
      <sz val="10"/>
      <color rgb="FF000000"/>
      <name val="Verdana"/>
      <family val="2"/>
    </font>
    <font>
      <i/>
      <sz val="12"/>
      <color rgb="FFFF000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51">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0" fontId="10" fillId="0" borderId="5" xfId="0" applyFont="1" applyBorder="1" applyAlignment="1" applyProtection="1">
      <alignment wrapText="1"/>
      <protection locked="0"/>
    </xf>
    <xf numFmtId="0" fontId="3" fillId="0" borderId="5" xfId="0" applyFont="1" applyBorder="1" applyAlignment="1" applyProtection="1">
      <alignment wrapText="1"/>
      <protection locked="0"/>
    </xf>
    <xf numFmtId="0" fontId="3" fillId="0" borderId="5" xfId="0" applyFont="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wrapText="1"/>
      <protection locked="0"/>
    </xf>
    <xf numFmtId="0" fontId="3" fillId="0" borderId="5" xfId="0" applyFont="1" applyBorder="1" applyAlignment="1" applyProtection="1">
      <alignment vertical="top" wrapText="1"/>
      <protection locked="0"/>
    </xf>
    <xf numFmtId="0" fontId="5" fillId="3" borderId="5" xfId="0" applyFont="1" applyFill="1" applyBorder="1" applyAlignment="1" applyProtection="1">
      <alignment horizontal="center" vertical="center" wrapText="1"/>
      <protection locked="0"/>
    </xf>
    <xf numFmtId="0" fontId="3" fillId="0" borderId="5" xfId="0" applyFont="1" applyBorder="1" applyAlignment="1" applyProtection="1">
      <alignment vertical="center"/>
      <protection locked="0"/>
    </xf>
    <xf numFmtId="0" fontId="5" fillId="3" borderId="5" xfId="0" applyFont="1" applyFill="1" applyBorder="1" applyAlignment="1" applyProtection="1">
      <alignment horizontal="left" vertical="center" wrapText="1"/>
      <protection locked="0"/>
    </xf>
    <xf numFmtId="0" fontId="1" fillId="4" borderId="10" xfId="0" applyFont="1" applyFill="1" applyBorder="1" applyAlignment="1">
      <alignment horizontal="center" vertical="center"/>
    </xf>
    <xf numFmtId="0" fontId="7" fillId="5"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3" borderId="5"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Font="1" applyBorder="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opLeftCell="A3" zoomScale="90" zoomScaleNormal="90" workbookViewId="0">
      <selection activeCell="C16" sqref="C16"/>
    </sheetView>
  </sheetViews>
  <sheetFormatPr defaultColWidth="8.6328125" defaultRowHeight="15.5" x14ac:dyDescent="0.35"/>
  <cols>
    <col min="1" max="1" width="1.6328125" style="2" customWidth="1"/>
    <col min="2" max="2" width="62" style="2" customWidth="1"/>
    <col min="3" max="3" width="58.90625" style="15" customWidth="1"/>
    <col min="4" max="4" width="41.54296875" style="14" customWidth="1"/>
    <col min="5" max="16384" width="8.6328125" style="2"/>
  </cols>
  <sheetData>
    <row r="1" spans="2:4" ht="37.5" customHeight="1" thickBot="1" x14ac:dyDescent="0.4">
      <c r="B1" s="24" t="s">
        <v>0</v>
      </c>
      <c r="C1" s="25" t="s">
        <v>1</v>
      </c>
      <c r="D1" s="26" t="s">
        <v>2</v>
      </c>
    </row>
    <row r="2" spans="2:4" ht="46.5" x14ac:dyDescent="0.35">
      <c r="B2" s="3" t="s">
        <v>3</v>
      </c>
      <c r="C2" s="4" t="s">
        <v>4</v>
      </c>
      <c r="D2" s="5" t="s">
        <v>34</v>
      </c>
    </row>
    <row r="3" spans="2:4" ht="46.5" x14ac:dyDescent="0.35">
      <c r="B3" s="6" t="s">
        <v>5</v>
      </c>
      <c r="C3" s="7" t="s">
        <v>6</v>
      </c>
      <c r="D3" s="8" t="s">
        <v>35</v>
      </c>
    </row>
    <row r="4" spans="2:4" ht="31" x14ac:dyDescent="0.35">
      <c r="B4" s="6" t="s">
        <v>7</v>
      </c>
      <c r="C4" s="7" t="s">
        <v>8</v>
      </c>
      <c r="D4" s="9">
        <v>45060</v>
      </c>
    </row>
    <row r="5" spans="2:4" ht="62.5" thickBot="1" x14ac:dyDescent="0.4">
      <c r="B5" s="10" t="s">
        <v>9</v>
      </c>
      <c r="C5" s="11" t="s">
        <v>10</v>
      </c>
      <c r="D5" s="12" t="s">
        <v>36</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tabSelected="1" zoomScale="124" zoomScaleNormal="124" workbookViewId="0">
      <pane xSplit="1" ySplit="3" topLeftCell="C40" activePane="bottomRight" state="frozen"/>
      <selection pane="topRight" activeCell="B1" sqref="B1"/>
      <selection pane="bottomLeft" activeCell="A4" sqref="A4"/>
      <selection pane="bottomRight" activeCell="E41" sqref="E41"/>
    </sheetView>
  </sheetViews>
  <sheetFormatPr defaultColWidth="8.6328125" defaultRowHeight="15.5" x14ac:dyDescent="0.35"/>
  <cols>
    <col min="1" max="1" width="24.54296875" style="48" customWidth="1"/>
    <col min="2" max="3" width="33" style="21" customWidth="1"/>
    <col min="4" max="4" width="33.90625" style="2" customWidth="1"/>
    <col min="5" max="5" width="34.08984375" style="2" customWidth="1"/>
    <col min="6" max="6" width="63.453125" style="2" customWidth="1"/>
    <col min="7" max="16384" width="8.6328125" style="1"/>
  </cols>
  <sheetData>
    <row r="1" spans="1:6" ht="16" thickBot="1" x14ac:dyDescent="0.4">
      <c r="A1" s="44" t="s">
        <v>11</v>
      </c>
      <c r="B1" s="28"/>
      <c r="C1" s="28"/>
      <c r="D1" s="28"/>
      <c r="E1" s="28"/>
      <c r="F1" s="29"/>
    </row>
    <row r="2" spans="1:6" ht="31" x14ac:dyDescent="0.35">
      <c r="A2" s="45" t="s">
        <v>12</v>
      </c>
      <c r="B2" s="31" t="s">
        <v>13</v>
      </c>
      <c r="C2" s="31" t="s">
        <v>14</v>
      </c>
      <c r="D2" s="31" t="s">
        <v>15</v>
      </c>
      <c r="E2" s="31" t="s">
        <v>16</v>
      </c>
      <c r="F2" s="32" t="s">
        <v>17</v>
      </c>
    </row>
    <row r="3" spans="1:6" ht="131" customHeight="1" x14ac:dyDescent="0.35">
      <c r="A3" s="46" t="s">
        <v>18</v>
      </c>
      <c r="B3" s="34" t="s">
        <v>19</v>
      </c>
      <c r="C3" s="34" t="s">
        <v>20</v>
      </c>
      <c r="D3" s="34" t="s">
        <v>21</v>
      </c>
      <c r="E3" s="34" t="s">
        <v>22</v>
      </c>
      <c r="F3" s="35" t="s">
        <v>23</v>
      </c>
    </row>
    <row r="4" spans="1:6" ht="62" x14ac:dyDescent="0.35">
      <c r="A4" s="47">
        <v>1</v>
      </c>
      <c r="B4" s="41" t="s">
        <v>29</v>
      </c>
      <c r="C4" s="41" t="s">
        <v>48</v>
      </c>
      <c r="D4" s="39" t="s">
        <v>49</v>
      </c>
      <c r="E4" s="41" t="s">
        <v>47</v>
      </c>
      <c r="F4" s="17" t="s">
        <v>102</v>
      </c>
    </row>
    <row r="5" spans="1:6" ht="46.5" x14ac:dyDescent="0.35">
      <c r="A5" s="47">
        <v>2</v>
      </c>
      <c r="B5" s="41" t="s">
        <v>24</v>
      </c>
      <c r="C5" s="41" t="s">
        <v>86</v>
      </c>
      <c r="D5" s="39" t="s">
        <v>42</v>
      </c>
      <c r="E5" s="41" t="s">
        <v>50</v>
      </c>
      <c r="F5" s="17" t="s">
        <v>103</v>
      </c>
    </row>
    <row r="6" spans="1:6" ht="111.65" customHeight="1" x14ac:dyDescent="0.35">
      <c r="A6" s="47">
        <v>3</v>
      </c>
      <c r="B6" s="41" t="s">
        <v>29</v>
      </c>
      <c r="C6" s="41" t="s">
        <v>48</v>
      </c>
      <c r="D6" s="39" t="s">
        <v>49</v>
      </c>
      <c r="E6" s="41" t="s">
        <v>52</v>
      </c>
      <c r="F6" s="17" t="s">
        <v>114</v>
      </c>
    </row>
    <row r="7" spans="1:6" ht="31" x14ac:dyDescent="0.35">
      <c r="A7" s="47">
        <v>4</v>
      </c>
      <c r="B7" s="41" t="s">
        <v>24</v>
      </c>
      <c r="C7" s="41" t="s">
        <v>87</v>
      </c>
      <c r="D7" s="39" t="s">
        <v>42</v>
      </c>
      <c r="E7" s="41" t="s">
        <v>50</v>
      </c>
      <c r="F7" s="17" t="s">
        <v>51</v>
      </c>
    </row>
    <row r="8" spans="1:6" ht="46.5" x14ac:dyDescent="0.35">
      <c r="A8" s="47">
        <v>5</v>
      </c>
      <c r="B8" s="41" t="s">
        <v>24</v>
      </c>
      <c r="C8" s="41" t="s">
        <v>88</v>
      </c>
      <c r="D8" s="39" t="s">
        <v>42</v>
      </c>
      <c r="E8" s="41" t="s">
        <v>50</v>
      </c>
      <c r="F8" s="17" t="s">
        <v>53</v>
      </c>
    </row>
    <row r="9" spans="1:6" ht="62" x14ac:dyDescent="0.35">
      <c r="A9" s="47">
        <v>6</v>
      </c>
      <c r="B9" s="41" t="s">
        <v>24</v>
      </c>
      <c r="C9" s="41" t="s">
        <v>89</v>
      </c>
      <c r="D9" s="39" t="s">
        <v>43</v>
      </c>
      <c r="E9" s="41" t="s">
        <v>104</v>
      </c>
      <c r="F9" s="17" t="s">
        <v>115</v>
      </c>
    </row>
    <row r="10" spans="1:6" ht="62" x14ac:dyDescent="0.35">
      <c r="A10" s="47">
        <v>7</v>
      </c>
      <c r="B10" s="41" t="s">
        <v>24</v>
      </c>
      <c r="C10" s="41" t="s">
        <v>90</v>
      </c>
      <c r="D10" s="39" t="s">
        <v>43</v>
      </c>
      <c r="E10" s="41" t="s">
        <v>54</v>
      </c>
      <c r="F10" s="17" t="s">
        <v>55</v>
      </c>
    </row>
    <row r="11" spans="1:6" ht="31" x14ac:dyDescent="0.35">
      <c r="A11" s="47">
        <v>8</v>
      </c>
      <c r="B11" s="41" t="s">
        <v>24</v>
      </c>
      <c r="C11" s="41" t="s">
        <v>91</v>
      </c>
      <c r="D11" s="39" t="s">
        <v>43</v>
      </c>
      <c r="E11" s="41" t="s">
        <v>56</v>
      </c>
      <c r="F11" s="17" t="s">
        <v>105</v>
      </c>
    </row>
    <row r="12" spans="1:6" ht="67.25" customHeight="1" x14ac:dyDescent="0.35">
      <c r="A12" s="47">
        <v>9</v>
      </c>
      <c r="B12" s="41" t="s">
        <v>24</v>
      </c>
      <c r="C12" s="41" t="s">
        <v>91</v>
      </c>
      <c r="D12" s="39" t="s">
        <v>43</v>
      </c>
      <c r="E12" s="41" t="s">
        <v>56</v>
      </c>
      <c r="F12" s="17" t="s">
        <v>57</v>
      </c>
    </row>
    <row r="13" spans="1:6" ht="62" x14ac:dyDescent="0.35">
      <c r="A13" s="47">
        <v>10</v>
      </c>
      <c r="B13" s="41" t="s">
        <v>25</v>
      </c>
      <c r="C13" s="41" t="s">
        <v>92</v>
      </c>
      <c r="D13" s="39" t="s">
        <v>44</v>
      </c>
      <c r="E13" s="41" t="s">
        <v>58</v>
      </c>
      <c r="F13" s="17" t="s">
        <v>116</v>
      </c>
    </row>
    <row r="14" spans="1:6" ht="51.65" customHeight="1" x14ac:dyDescent="0.35">
      <c r="A14" s="47">
        <v>11</v>
      </c>
      <c r="B14" s="41" t="s">
        <v>25</v>
      </c>
      <c r="C14" s="41" t="s">
        <v>92</v>
      </c>
      <c r="D14" s="39" t="s">
        <v>44</v>
      </c>
      <c r="E14" s="41" t="s">
        <v>58</v>
      </c>
      <c r="F14" s="17" t="s">
        <v>59</v>
      </c>
    </row>
    <row r="15" spans="1:6" ht="55.25" customHeight="1" x14ac:dyDescent="0.35">
      <c r="A15" s="47">
        <v>12</v>
      </c>
      <c r="B15" s="41" t="s">
        <v>25</v>
      </c>
      <c r="C15" s="41" t="s">
        <v>92</v>
      </c>
      <c r="D15" s="39" t="s">
        <v>44</v>
      </c>
      <c r="E15" s="41" t="s">
        <v>58</v>
      </c>
      <c r="F15" s="36" t="s">
        <v>117</v>
      </c>
    </row>
    <row r="16" spans="1:6" ht="189.65" customHeight="1" x14ac:dyDescent="0.35">
      <c r="A16" s="47">
        <v>13</v>
      </c>
      <c r="B16" s="41" t="s">
        <v>25</v>
      </c>
      <c r="C16" s="41" t="s">
        <v>92</v>
      </c>
      <c r="D16" s="39" t="s">
        <v>44</v>
      </c>
      <c r="E16" s="41" t="s">
        <v>58</v>
      </c>
      <c r="F16" s="17" t="s">
        <v>118</v>
      </c>
    </row>
    <row r="17" spans="1:6" ht="62" x14ac:dyDescent="0.35">
      <c r="A17" s="47">
        <v>14</v>
      </c>
      <c r="B17" s="41" t="s">
        <v>25</v>
      </c>
      <c r="C17" s="41" t="s">
        <v>87</v>
      </c>
      <c r="D17" s="39" t="s">
        <v>44</v>
      </c>
      <c r="E17" s="41" t="s">
        <v>62</v>
      </c>
      <c r="F17" s="17" t="s">
        <v>119</v>
      </c>
    </row>
    <row r="18" spans="1:6" ht="33.65" customHeight="1" x14ac:dyDescent="0.35">
      <c r="A18" s="47">
        <v>15</v>
      </c>
      <c r="B18" s="41" t="s">
        <v>26</v>
      </c>
      <c r="C18" s="41" t="s">
        <v>93</v>
      </c>
      <c r="D18" s="39" t="s">
        <v>60</v>
      </c>
      <c r="E18" s="41" t="s">
        <v>63</v>
      </c>
      <c r="F18" s="17" t="s">
        <v>65</v>
      </c>
    </row>
    <row r="19" spans="1:6" ht="46.5" x14ac:dyDescent="0.35">
      <c r="A19" s="47">
        <v>16</v>
      </c>
      <c r="B19" s="41" t="s">
        <v>26</v>
      </c>
      <c r="C19" s="41" t="s">
        <v>93</v>
      </c>
      <c r="D19" s="39" t="s">
        <v>60</v>
      </c>
      <c r="E19" s="41" t="s">
        <v>63</v>
      </c>
      <c r="F19" s="17" t="s">
        <v>64</v>
      </c>
    </row>
    <row r="20" spans="1:6" ht="31" x14ac:dyDescent="0.35">
      <c r="A20" s="47">
        <v>17</v>
      </c>
      <c r="B20" s="41" t="s">
        <v>26</v>
      </c>
      <c r="C20" s="41" t="s">
        <v>87</v>
      </c>
      <c r="D20" s="39" t="s">
        <v>60</v>
      </c>
      <c r="E20" s="41" t="s">
        <v>66</v>
      </c>
      <c r="F20" s="17" t="s">
        <v>106</v>
      </c>
    </row>
    <row r="21" spans="1:6" ht="33.65" customHeight="1" x14ac:dyDescent="0.35">
      <c r="A21" s="47">
        <v>18</v>
      </c>
      <c r="B21" s="41" t="s">
        <v>26</v>
      </c>
      <c r="C21" s="41" t="s">
        <v>87</v>
      </c>
      <c r="D21" s="39" t="s">
        <v>60</v>
      </c>
      <c r="E21" s="41" t="s">
        <v>66</v>
      </c>
      <c r="F21" s="17" t="s">
        <v>67</v>
      </c>
    </row>
    <row r="22" spans="1:6" ht="20.399999999999999" customHeight="1" x14ac:dyDescent="0.35">
      <c r="A22" s="47">
        <v>19</v>
      </c>
      <c r="B22" s="41" t="s">
        <v>26</v>
      </c>
      <c r="C22" s="41" t="s">
        <v>88</v>
      </c>
      <c r="D22" s="39" t="s">
        <v>60</v>
      </c>
      <c r="E22" s="41" t="s">
        <v>68</v>
      </c>
      <c r="F22" s="17" t="s">
        <v>107</v>
      </c>
    </row>
    <row r="23" spans="1:6" ht="46.5" x14ac:dyDescent="0.35">
      <c r="A23" s="47">
        <f>A22+1</f>
        <v>20</v>
      </c>
      <c r="B23" s="41" t="s">
        <v>26</v>
      </c>
      <c r="C23" s="41" t="s">
        <v>94</v>
      </c>
      <c r="D23" s="39" t="s">
        <v>61</v>
      </c>
      <c r="E23" s="41" t="s">
        <v>69</v>
      </c>
      <c r="F23" s="17" t="s">
        <v>97</v>
      </c>
    </row>
    <row r="24" spans="1:6" ht="77.5" x14ac:dyDescent="0.35">
      <c r="A24" s="47">
        <f t="shared" ref="A24:B41" si="0">A23+1</f>
        <v>21</v>
      </c>
      <c r="B24" s="41" t="s">
        <v>26</v>
      </c>
      <c r="C24" s="41" t="s">
        <v>94</v>
      </c>
      <c r="D24" s="38">
        <v>6</v>
      </c>
      <c r="E24" s="41" t="s">
        <v>69</v>
      </c>
      <c r="F24" s="37" t="s">
        <v>108</v>
      </c>
    </row>
    <row r="25" spans="1:6" ht="111" customHeight="1" x14ac:dyDescent="0.35">
      <c r="A25" s="47">
        <f t="shared" si="0"/>
        <v>22</v>
      </c>
      <c r="B25" s="41" t="s">
        <v>26</v>
      </c>
      <c r="C25" s="41" t="s">
        <v>94</v>
      </c>
      <c r="D25" s="38">
        <v>6</v>
      </c>
      <c r="E25" s="41" t="s">
        <v>69</v>
      </c>
      <c r="F25" s="40" t="s">
        <v>70</v>
      </c>
    </row>
    <row r="26" spans="1:6" ht="77.5" x14ac:dyDescent="0.35">
      <c r="A26" s="47">
        <f t="shared" si="0"/>
        <v>23</v>
      </c>
      <c r="B26" s="38" t="s">
        <v>27</v>
      </c>
      <c r="C26" s="38" t="s">
        <v>71</v>
      </c>
      <c r="D26" s="38">
        <v>6</v>
      </c>
      <c r="E26" s="38" t="s">
        <v>72</v>
      </c>
      <c r="F26" s="40" t="s">
        <v>73</v>
      </c>
    </row>
    <row r="27" spans="1:6" ht="49.25" customHeight="1" x14ac:dyDescent="0.35">
      <c r="A27" s="47">
        <f t="shared" si="0"/>
        <v>24</v>
      </c>
      <c r="B27" s="38" t="s">
        <v>27</v>
      </c>
      <c r="C27" s="38" t="s">
        <v>74</v>
      </c>
      <c r="D27" s="38">
        <v>6</v>
      </c>
      <c r="E27" s="38" t="s">
        <v>75</v>
      </c>
      <c r="F27" s="37" t="s">
        <v>109</v>
      </c>
    </row>
    <row r="28" spans="1:6" ht="99" customHeight="1" x14ac:dyDescent="0.35">
      <c r="A28" s="47">
        <f t="shared" si="0"/>
        <v>25</v>
      </c>
      <c r="B28" s="38" t="s">
        <v>27</v>
      </c>
      <c r="C28" s="38" t="s">
        <v>76</v>
      </c>
      <c r="D28" s="38">
        <v>7</v>
      </c>
      <c r="E28" s="38" t="s">
        <v>77</v>
      </c>
      <c r="F28" s="40" t="s">
        <v>78</v>
      </c>
    </row>
    <row r="29" spans="1:6" ht="77.5" x14ac:dyDescent="0.35">
      <c r="A29" s="47">
        <f t="shared" si="0"/>
        <v>26</v>
      </c>
      <c r="B29" s="38" t="s">
        <v>27</v>
      </c>
      <c r="C29" s="38" t="s">
        <v>79</v>
      </c>
      <c r="D29" s="38">
        <v>7</v>
      </c>
      <c r="E29" s="38" t="s">
        <v>80</v>
      </c>
      <c r="F29" s="40" t="s">
        <v>81</v>
      </c>
    </row>
    <row r="30" spans="1:6" ht="31" x14ac:dyDescent="0.35">
      <c r="A30" s="47">
        <f t="shared" si="0"/>
        <v>27</v>
      </c>
      <c r="B30" s="38" t="s">
        <v>27</v>
      </c>
      <c r="C30" s="38" t="s">
        <v>82</v>
      </c>
      <c r="D30" s="38">
        <v>7</v>
      </c>
      <c r="E30" s="38" t="s">
        <v>83</v>
      </c>
      <c r="F30" s="37" t="s">
        <v>84</v>
      </c>
    </row>
    <row r="31" spans="1:6" ht="170.5" x14ac:dyDescent="0.35">
      <c r="A31" s="47">
        <f t="shared" si="0"/>
        <v>28</v>
      </c>
      <c r="B31" s="41" t="s">
        <v>29</v>
      </c>
      <c r="C31" s="41" t="s">
        <v>48</v>
      </c>
      <c r="D31" s="42"/>
      <c r="E31" s="38" t="s">
        <v>52</v>
      </c>
      <c r="F31" s="37" t="s">
        <v>85</v>
      </c>
    </row>
    <row r="32" spans="1:6" ht="155" x14ac:dyDescent="0.35">
      <c r="A32" s="47">
        <f t="shared" si="0"/>
        <v>29</v>
      </c>
      <c r="B32" s="41" t="s">
        <v>26</v>
      </c>
      <c r="C32" s="41" t="s">
        <v>95</v>
      </c>
      <c r="D32" s="39" t="s">
        <v>60</v>
      </c>
      <c r="E32" s="41" t="s">
        <v>96</v>
      </c>
      <c r="F32" s="43" t="s">
        <v>120</v>
      </c>
    </row>
    <row r="33" spans="1:6" ht="62" x14ac:dyDescent="0.35">
      <c r="A33" s="47">
        <f t="shared" si="0"/>
        <v>30</v>
      </c>
      <c r="B33" s="41" t="s">
        <v>26</v>
      </c>
      <c r="C33" s="41" t="s">
        <v>98</v>
      </c>
      <c r="D33" s="39" t="s">
        <v>44</v>
      </c>
      <c r="E33" s="41" t="s">
        <v>99</v>
      </c>
      <c r="F33" s="17" t="s">
        <v>110</v>
      </c>
    </row>
    <row r="34" spans="1:6" ht="62" x14ac:dyDescent="0.35">
      <c r="A34" s="47">
        <f t="shared" si="0"/>
        <v>31</v>
      </c>
      <c r="B34" s="41" t="s">
        <v>29</v>
      </c>
      <c r="C34" s="41" t="s">
        <v>48</v>
      </c>
      <c r="D34" s="42"/>
      <c r="E34" s="38" t="s">
        <v>52</v>
      </c>
      <c r="F34" s="37" t="s">
        <v>100</v>
      </c>
    </row>
    <row r="35" spans="1:6" x14ac:dyDescent="0.35">
      <c r="A35" s="47">
        <f t="shared" si="0"/>
        <v>32</v>
      </c>
      <c r="B35" s="41" t="s">
        <v>29</v>
      </c>
      <c r="C35" s="41" t="s">
        <v>48</v>
      </c>
      <c r="D35" s="20"/>
      <c r="E35" s="38" t="s">
        <v>52</v>
      </c>
      <c r="F35" s="20" t="s">
        <v>121</v>
      </c>
    </row>
    <row r="36" spans="1:6" x14ac:dyDescent="0.35">
      <c r="A36" s="47">
        <f t="shared" si="0"/>
        <v>33</v>
      </c>
      <c r="B36" s="41" t="s">
        <v>29</v>
      </c>
      <c r="C36" s="41" t="s">
        <v>48</v>
      </c>
      <c r="D36" s="20"/>
      <c r="E36" s="38" t="s">
        <v>52</v>
      </c>
      <c r="F36" s="20" t="s">
        <v>101</v>
      </c>
    </row>
    <row r="37" spans="1:6" ht="93" x14ac:dyDescent="0.35">
      <c r="A37" s="47">
        <f t="shared" si="0"/>
        <v>34</v>
      </c>
      <c r="B37" s="41" t="s">
        <v>25</v>
      </c>
      <c r="C37" s="41" t="s">
        <v>92</v>
      </c>
      <c r="D37" s="39" t="s">
        <v>44</v>
      </c>
      <c r="E37" s="41" t="s">
        <v>58</v>
      </c>
      <c r="F37" s="37" t="s">
        <v>122</v>
      </c>
    </row>
    <row r="38" spans="1:6" ht="115.25" customHeight="1" x14ac:dyDescent="0.35">
      <c r="A38" s="47">
        <f t="shared" si="0"/>
        <v>35</v>
      </c>
      <c r="B38" s="47" t="e">
        <f t="shared" si="0"/>
        <v>#VALUE!</v>
      </c>
      <c r="C38" s="41" t="s">
        <v>48</v>
      </c>
      <c r="D38" s="20"/>
      <c r="E38" s="38" t="s">
        <v>52</v>
      </c>
      <c r="F38" s="49" t="s">
        <v>111</v>
      </c>
    </row>
    <row r="39" spans="1:6" ht="43.5" x14ac:dyDescent="0.35">
      <c r="A39" s="47">
        <f t="shared" si="0"/>
        <v>36</v>
      </c>
      <c r="B39" s="19"/>
      <c r="C39" s="41" t="s">
        <v>48</v>
      </c>
      <c r="D39" s="20"/>
      <c r="E39" s="38" t="s">
        <v>52</v>
      </c>
      <c r="F39" s="50" t="s">
        <v>112</v>
      </c>
    </row>
    <row r="40" spans="1:6" ht="116" x14ac:dyDescent="0.35">
      <c r="A40" s="47">
        <f t="shared" si="0"/>
        <v>37</v>
      </c>
      <c r="B40" s="19"/>
      <c r="C40" s="41" t="s">
        <v>48</v>
      </c>
      <c r="D40" s="20"/>
      <c r="E40" s="38" t="s">
        <v>52</v>
      </c>
      <c r="F40" s="50" t="s">
        <v>113</v>
      </c>
    </row>
    <row r="41" spans="1:6" ht="93" x14ac:dyDescent="0.35">
      <c r="A41" s="47">
        <f t="shared" si="0"/>
        <v>38</v>
      </c>
      <c r="B41" s="19"/>
      <c r="C41" s="38" t="s">
        <v>27</v>
      </c>
      <c r="D41" s="38">
        <v>6</v>
      </c>
      <c r="E41" s="38" t="s">
        <v>123</v>
      </c>
      <c r="F41" s="37" t="s">
        <v>124</v>
      </c>
    </row>
    <row r="42" spans="1:6" x14ac:dyDescent="0.35">
      <c r="A42" s="38"/>
      <c r="B42" s="19"/>
      <c r="C42" s="19"/>
      <c r="D42" s="20"/>
      <c r="E42" s="20"/>
      <c r="F42" s="20"/>
    </row>
    <row r="43" spans="1:6" x14ac:dyDescent="0.35">
      <c r="A43" s="38"/>
      <c r="B43" s="19"/>
      <c r="C43" s="19"/>
      <c r="D43" s="20"/>
      <c r="E43" s="20"/>
      <c r="F43" s="20"/>
    </row>
    <row r="44" spans="1:6" x14ac:dyDescent="0.35">
      <c r="A44" s="38"/>
      <c r="B44" s="19"/>
      <c r="C44" s="19"/>
      <c r="D44" s="20"/>
      <c r="E44" s="20"/>
      <c r="F44" s="20"/>
    </row>
    <row r="45" spans="1:6" x14ac:dyDescent="0.35">
      <c r="A45" s="38"/>
      <c r="B45" s="19"/>
      <c r="C45" s="19"/>
      <c r="D45" s="20"/>
      <c r="E45" s="20"/>
      <c r="F45" s="20"/>
    </row>
    <row r="46" spans="1:6" x14ac:dyDescent="0.35">
      <c r="A46" s="38"/>
      <c r="B46" s="19"/>
      <c r="C46" s="19"/>
      <c r="D46" s="20"/>
      <c r="E46" s="20"/>
      <c r="F46" s="20"/>
    </row>
    <row r="47" spans="1:6" x14ac:dyDescent="0.35">
      <c r="A47" s="38"/>
      <c r="B47" s="19"/>
      <c r="C47" s="19"/>
      <c r="D47" s="20"/>
      <c r="E47" s="20"/>
      <c r="F47" s="20"/>
    </row>
    <row r="48" spans="1:6" x14ac:dyDescent="0.35">
      <c r="A48" s="38"/>
      <c r="B48" s="19"/>
      <c r="C48" s="19"/>
      <c r="D48" s="20"/>
      <c r="E48" s="20"/>
      <c r="F48" s="20"/>
    </row>
    <row r="49" spans="1:6" x14ac:dyDescent="0.35">
      <c r="A49" s="38"/>
      <c r="B49" s="19"/>
      <c r="C49" s="19"/>
      <c r="D49" s="20"/>
      <c r="E49" s="20"/>
      <c r="F49" s="20"/>
    </row>
    <row r="50" spans="1:6" x14ac:dyDescent="0.35">
      <c r="A50" s="38"/>
      <c r="B50" s="19"/>
      <c r="C50" s="19"/>
      <c r="D50" s="20"/>
      <c r="E50" s="20"/>
      <c r="F50" s="20"/>
    </row>
    <row r="51" spans="1:6" x14ac:dyDescent="0.35">
      <c r="A51" s="38"/>
      <c r="B51" s="19"/>
      <c r="C51" s="19"/>
      <c r="D51" s="20"/>
      <c r="E51" s="20"/>
      <c r="F51" s="20"/>
    </row>
    <row r="52" spans="1:6" x14ac:dyDescent="0.35">
      <c r="A52" s="38"/>
      <c r="B52" s="19"/>
      <c r="C52" s="19"/>
      <c r="D52" s="20"/>
      <c r="E52" s="20"/>
      <c r="F52" s="20"/>
    </row>
    <row r="53" spans="1:6" x14ac:dyDescent="0.35">
      <c r="A53" s="38"/>
      <c r="B53" s="19"/>
      <c r="C53" s="19"/>
      <c r="D53" s="20"/>
      <c r="E53" s="20"/>
      <c r="F53" s="20"/>
    </row>
    <row r="54" spans="1:6" x14ac:dyDescent="0.35">
      <c r="A54" s="38"/>
      <c r="B54" s="19"/>
      <c r="C54" s="19"/>
      <c r="D54" s="20"/>
      <c r="E54" s="20"/>
      <c r="F54" s="20"/>
    </row>
    <row r="55" spans="1:6" x14ac:dyDescent="0.35">
      <c r="A55" s="38"/>
      <c r="B55" s="19"/>
      <c r="C55" s="19"/>
      <c r="D55" s="20"/>
      <c r="E55" s="20"/>
      <c r="F55" s="20"/>
    </row>
    <row r="56" spans="1:6" x14ac:dyDescent="0.35">
      <c r="A56" s="38"/>
      <c r="B56" s="19"/>
      <c r="C56" s="19"/>
      <c r="D56" s="20"/>
      <c r="E56" s="20"/>
      <c r="F56" s="20"/>
    </row>
    <row r="57" spans="1:6" x14ac:dyDescent="0.35">
      <c r="A57" s="38"/>
      <c r="B57" s="19"/>
      <c r="C57" s="19"/>
      <c r="D57" s="20"/>
      <c r="E57" s="20"/>
      <c r="F57" s="20"/>
    </row>
    <row r="58" spans="1:6" x14ac:dyDescent="0.35">
      <c r="A58" s="38"/>
      <c r="B58" s="19"/>
      <c r="C58" s="19"/>
      <c r="D58" s="20"/>
      <c r="E58" s="20"/>
      <c r="F58" s="20"/>
    </row>
    <row r="59" spans="1:6" x14ac:dyDescent="0.35">
      <c r="A59" s="38"/>
      <c r="B59" s="19"/>
      <c r="C59" s="19"/>
      <c r="D59" s="20"/>
      <c r="E59" s="20"/>
      <c r="F59" s="20"/>
    </row>
    <row r="60" spans="1:6" x14ac:dyDescent="0.35">
      <c r="A60" s="38"/>
      <c r="B60" s="19"/>
      <c r="C60" s="19"/>
      <c r="D60" s="20"/>
      <c r="E60" s="20"/>
      <c r="F60" s="20"/>
    </row>
    <row r="61" spans="1:6" x14ac:dyDescent="0.35">
      <c r="A61" s="38"/>
      <c r="B61" s="19"/>
      <c r="C61" s="19"/>
      <c r="D61" s="20"/>
      <c r="E61" s="20"/>
      <c r="F61" s="20"/>
    </row>
    <row r="62" spans="1:6" x14ac:dyDescent="0.35">
      <c r="A62" s="38"/>
      <c r="B62" s="19"/>
      <c r="C62" s="19"/>
      <c r="D62" s="20"/>
      <c r="E62" s="20"/>
      <c r="F62" s="20"/>
    </row>
    <row r="63" spans="1:6" x14ac:dyDescent="0.35">
      <c r="A63" s="38"/>
      <c r="B63" s="19"/>
      <c r="C63" s="19"/>
      <c r="D63" s="20"/>
      <c r="E63" s="20"/>
      <c r="F63" s="20"/>
    </row>
    <row r="64" spans="1:6" x14ac:dyDescent="0.35">
      <c r="A64" s="38"/>
      <c r="B64" s="19"/>
      <c r="C64" s="19"/>
      <c r="D64" s="20"/>
      <c r="E64" s="20"/>
      <c r="F64" s="20"/>
    </row>
    <row r="65" spans="1:6" x14ac:dyDescent="0.35">
      <c r="A65" s="38"/>
      <c r="B65" s="19"/>
      <c r="C65" s="19"/>
      <c r="D65" s="20"/>
      <c r="E65" s="20"/>
      <c r="F65" s="20"/>
    </row>
    <row r="66" spans="1:6" x14ac:dyDescent="0.35">
      <c r="A66" s="38"/>
      <c r="B66" s="19"/>
      <c r="C66" s="19"/>
      <c r="D66" s="20"/>
      <c r="E66" s="20"/>
      <c r="F66" s="20"/>
    </row>
    <row r="67" spans="1:6" x14ac:dyDescent="0.35">
      <c r="A67" s="38"/>
      <c r="B67" s="19"/>
      <c r="C67" s="19"/>
      <c r="D67" s="20"/>
      <c r="E67" s="20"/>
      <c r="F67" s="20"/>
    </row>
    <row r="68" spans="1:6" x14ac:dyDescent="0.35">
      <c r="A68" s="38"/>
      <c r="B68" s="19"/>
      <c r="C68" s="19"/>
      <c r="D68" s="20"/>
      <c r="E68" s="20"/>
      <c r="F68" s="20"/>
    </row>
    <row r="69" spans="1:6" x14ac:dyDescent="0.35">
      <c r="A69" s="38"/>
      <c r="B69" s="19"/>
      <c r="C69" s="19"/>
      <c r="D69" s="20"/>
      <c r="E69" s="20"/>
      <c r="F69" s="20"/>
    </row>
    <row r="70" spans="1:6" x14ac:dyDescent="0.35">
      <c r="A70" s="38"/>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phoneticPr fontId="9" type="noConversion"/>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E13" sqref="E10:E13"/>
    </sheetView>
  </sheetViews>
  <sheetFormatPr defaultColWidth="8.6328125" defaultRowHeight="15.5" x14ac:dyDescent="0.35"/>
  <cols>
    <col min="1" max="1" width="24.54296875" style="21" customWidth="1"/>
    <col min="2" max="2" width="33" style="21" customWidth="1"/>
    <col min="3" max="3" width="33.90625" style="2" customWidth="1"/>
    <col min="4" max="4" width="34.08984375" style="2" customWidth="1"/>
    <col min="5" max="5" width="63.453125" style="2" customWidth="1"/>
    <col min="6" max="16384" width="8.63281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1" customHeight="1" x14ac:dyDescent="0.35">
      <c r="A3" s="33" t="s">
        <v>18</v>
      </c>
      <c r="B3" s="34" t="s">
        <v>31</v>
      </c>
      <c r="C3" s="34" t="s">
        <v>21</v>
      </c>
      <c r="D3" s="34" t="s">
        <v>32</v>
      </c>
      <c r="E3" s="35" t="s">
        <v>33</v>
      </c>
    </row>
    <row r="4" spans="1:5" ht="31" x14ac:dyDescent="0.35">
      <c r="A4" s="16">
        <v>1</v>
      </c>
      <c r="B4" s="17" t="s">
        <v>37</v>
      </c>
      <c r="C4" s="18" t="s">
        <v>38</v>
      </c>
      <c r="D4" s="17" t="s">
        <v>40</v>
      </c>
      <c r="E4" s="17" t="s">
        <v>39</v>
      </c>
    </row>
    <row r="5" spans="1:5" ht="62" x14ac:dyDescent="0.35">
      <c r="A5" s="16">
        <v>2</v>
      </c>
      <c r="B5" s="17" t="s">
        <v>41</v>
      </c>
      <c r="C5" s="18" t="s">
        <v>42</v>
      </c>
      <c r="D5" s="17" t="s">
        <v>45</v>
      </c>
      <c r="E5" s="17" t="s">
        <v>46</v>
      </c>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3.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63CACE-F89A-4DBE-8709-A0308B351EB0}">
  <ds:schemaRefs>
    <ds:schemaRef ds:uri="http://www.imanage.com/work/xmlschema"/>
  </ds:schemaRefs>
</ds:datastoreItem>
</file>

<file path=customXml/itemProps3.xml><?xml version="1.0" encoding="utf-8"?>
<ds:datastoreItem xmlns:ds="http://schemas.openxmlformats.org/officeDocument/2006/customXml" ds:itemID="{23588098-1721-4C10-A4A7-06FA688A1B27}">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1740213c-c1f6-4c7a-87ff-8afba766d228"/>
    <ds:schemaRef ds:uri="542f8d8f-1216-4ff9-a1da-a70a408c7ff7"/>
    <ds:schemaRef ds:uri="http://purl.org/dc/dcmitype/"/>
  </ds:schemaRefs>
</ds:datastoreItem>
</file>

<file path=customXml/itemProps4.xml><?xml version="1.0" encoding="utf-8"?>
<ds:datastoreItem xmlns:ds="http://schemas.openxmlformats.org/officeDocument/2006/customXml" ds:itemID="{41EA2E37-F416-450A-B837-670E53930A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SCHIO</dc:title>
  <dc:subject/>
  <dc:creator/>
  <cp:keywords/>
  <dc:description/>
  <cp:lastModifiedBy/>
  <cp:revision/>
  <dcterms:created xsi:type="dcterms:W3CDTF">2020-04-16T13:11:57Z</dcterms:created>
  <dcterms:modified xsi:type="dcterms:W3CDTF">2023-05-19T16:37:22Z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