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8_{B3EB8CE2-0FA1-4790-BE98-4D8F3025A21A}" xr6:coauthVersionLast="47" xr6:coauthVersionMax="47" xr10:uidLastSave="{00000000-0000-0000-0000-000000000000}"/>
  <bookViews>
    <workbookView xWindow="1395" yWindow="915" windowWidth="26475" windowHeight="13410" tabRatio="937" activeTab="3"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<sst xmlns="http://schemas.openxmlformats.org/spreadsheetml/2006/main" count="241" uniqueCount="118">
  <si>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</si>
  <si>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</si>
  <si>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</si>
  <si>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</si>
  <si>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</si>
  <si>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</si>
  <si>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</si>
  <si>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</si>
  <si>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</si>
  <si>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</si>
  <si>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</si>
  <si>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</si>
  <si>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</si>
  <si>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</si>
  <si>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</si>
  <si>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</si>
  <si>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</si>
  <si>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</si>
  <si>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</si>
  <si>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</si>
  <si>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</si>
  <si>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</si>
  <si>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</si>
  <si>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</si>
  <si>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</si>
  <si>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</si>
  <si>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</si>
  <si>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</si>
  <si>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</si>
  <si>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</si>
  <si>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</si>
  <si>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</si>
  <si>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</si>
  <si>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</si>
  <si>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</si>
  <si>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</si>
  <si>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</si>
  <si>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</si>
  <si>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</si>
  <si>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</si>
  <si>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</si>
  <si>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</si>
  <si>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</si>
  <si>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</si>
  <si>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</si>
  <si>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</si>
  <si>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</si>
  <si>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</si>
  <si>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</si>
  <si>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</si>
  <si>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</si>
  <si>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</si>
  <si>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</si>
  <si>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</si>
  <si>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</si>
  <si>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</si>
  <si>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</si>
  <si>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</si>
  <si>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</si>
  <si>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</si>
  <si>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</si>
  <si>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</si>
  <si>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</si>
  <si>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</si>
  <si>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</si>
  <si>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</si>
  <si>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</si>
  <si>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</si>
  <si>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</si>
  <si>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</si>
  <si>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</si>
  <si>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</si>
  <si>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</si>
  <si>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</si>
  <si>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</si>
  <si>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</si>
  <si>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</si>
  <si>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 and Public Comment</t>
  </si>
  <si>
    <t>1. May 12 version for AG review and Public Comment</t>
  </si>
  <si>
    <t>DROP DOWN MENU OF APPLICABLE DOCUMENT VERSION: 
1. May 12 version for AG review and Public Comment</t>
  </si>
  <si>
    <t>DROP DOWN MENU OF APPLICABLE DOCUMENT VERSION: 
1. Apr 21 version for DSA SC review
2. May 12 version for AG review and Public Comment</t>
  </si>
  <si>
    <t>“HIPAA Regulations” shall mean the standards for privacy of individually identifiable health information….</t>
  </si>
  <si>
    <t>2</t>
  </si>
  <si>
    <t>Use the proper name</t>
  </si>
  <si>
    <t>Instead of the vague term "HIPAA Regulations," CMA believes the document should reference the "HIPAA Privacy and Security Rule." This will add clarity to what the document is referencing.</t>
  </si>
  <si>
    <t>"Qualified Health Information Organization"</t>
  </si>
  <si>
    <t>3</t>
  </si>
  <si>
    <t>Clarify that there will be more than 1 QHIO</t>
  </si>
  <si>
    <t>If a Participant elects not to execute an agreement with a Qualified HIO and instead elects to use its own technology or to execute an agreement with another entity that provides data exchange,</t>
  </si>
  <si>
    <t>4</t>
  </si>
  <si>
    <t>Clarify the role of the National Data Exchange Networks</t>
  </si>
  <si>
    <t>The way that this section currently reads, it could be interpreted to mean that there will be 1 state-designated entity. That would be in conflict with HSC 130290. This should be reworded to say that: "Qualified HIO" means ANY state-designated….</t>
  </si>
  <si>
    <t>It is unclear from the wording of this section where the national networks (Carequality, for example) fit. Would they be considered "Qualified HIOs"? Or are they "another entity that provides data exchange"? If the latter, it would be wholly inappropriate to hold the national networks to a different standard than the HIOs.</t>
  </si>
  <si>
    <t>Participants shall comply with any information-blocking provisions set forth in the Policies and Procedures</t>
  </si>
  <si>
    <t>6</t>
  </si>
  <si>
    <t>There do not appear to be "information-blocking provisions" in the Policies and Procedures</t>
  </si>
  <si>
    <t>"Information Blocking" (no hyphen) is defined in federal statute and in the 21st Century Cures Act Final Rule. While the DSA currently does not define the term, it should simply reference the federal rules.</t>
  </si>
  <si>
    <t xml:space="preserve">Assignment. No party shall assign or transfer this Agreement, or any part thereof, without the express written consent of the Governance Entity, which shall not be unreasonably delayed or denied. Any assignment that does not comply with the requirements of this Section 17(b) shall be void and have no binding effect. </t>
  </si>
  <si>
    <t>7</t>
  </si>
  <si>
    <t>Assignment is a massive topic that needs to be discussed in the Advisory Group, and needs much more clarity.</t>
  </si>
  <si>
    <t>David Ford</t>
  </si>
  <si>
    <t>California Medical Association</t>
  </si>
  <si>
    <t>It is highly likely that many small practice physicians will assign their obligations under the DSA to another entity, such as an HIO or an IPA/Medical Group. Those entities should be able to submit rosters of partipicpating practices, in lieu of those practices signing this agreement individually. This will cut down on the chaos involved in getting signatures on the DSA, as well as making it clear who is responsible for compliance, updates, etc.</t>
  </si>
  <si>
    <t>The Governance Entity shall define criteria…..</t>
  </si>
  <si>
    <t>1</t>
  </si>
  <si>
    <t>Limit the Governance Entity to one set of revisions to the DSA per year.</t>
  </si>
  <si>
    <t>the Governance Entity will circulate the amendment to all of the Participants for signature at least forty-five (45) calendar days prior to the effective date of the amendment, except in the event that a shorter time period is necessary in order to comply with Applicable Law.</t>
  </si>
  <si>
    <t>45 days is far too short a time period</t>
  </si>
  <si>
    <t>As this section is currently drafted, there are no criteria for how often the Governance Entity can revise the DSA, nor is there a limit to how many revisions can be under consideration at once. For predictability of the health care market, the Governance Entity should be limited to one set of revisions per year, to be released no later than June 30th. This would give practices, vendors, HIOs, and others time to implement changes.</t>
  </si>
  <si>
    <t>However, the Data Exchange Framework may specify the use of technology standards, implementation guides, or other specifications to fill gaps in nationally recognized standards ot to align with the needs of the Data Exchange Framework.</t>
  </si>
  <si>
    <t>This does not appear to be allowed by the governing statute.</t>
  </si>
  <si>
    <r>
      <t xml:space="preserve">Health and Safety Code 130290(c)(3)(H) requires the advisory group to "Develop definitions of complete clinical, administrative, and claims data </t>
    </r>
    <r>
      <rPr>
        <b/>
        <i/>
        <sz val="12"/>
        <color rgb="FF000000"/>
        <rFont val="Calibri"/>
        <family val="2"/>
        <scheme val="minor"/>
      </rPr>
      <t xml:space="preserve">consistent with federal policies and national standards" </t>
    </r>
    <r>
      <rPr>
        <sz val="12"/>
        <color rgb="FF000000"/>
        <rFont val="Calibri"/>
        <family val="2"/>
        <scheme val="minor"/>
      </rPr>
      <t>(emphasis added). This wording is very intentional. The Governing Entity is not allowed to adopt new standards, that are inconsistent with national standards, without returning to the Legislature.</t>
    </r>
  </si>
  <si>
    <t>CMA_Ford_06012022</t>
  </si>
  <si>
    <t>The whole thing</t>
  </si>
  <si>
    <t>1-3</t>
  </si>
  <si>
    <t>Conform to federal law and regulation</t>
  </si>
  <si>
    <t>The rules for breach notifications are already well established in state and federal law and regulation. Rather than inappropriately attempting to create new standards, this document should reference the existing ones.  If the intent of this document is to create standards for non-HIPAA covered entities, it should clarify that intent, by stating that covered entities shall comply with HIPAA and CMIA.</t>
  </si>
  <si>
    <t>When a change to the P&amp;Ps is realeased, it will have to be circulated to thousands of participants, and then subject to legal review. Expecting this to be completed in 45 days is not feasible.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</si>
</sst>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b/>
      <i/>
      <sz val="12"/>
      <color rgb="FF00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topLeftCell="A7" zoomScale="90" zoomScaleNormal="90" workbookViewId="0">
      <selection activeCell="A6" sqref="A6"/>
    </sheetView>
  </sheetViews>
  <sheetFormatPr defaultColWidth="8.7109375" defaultRowHeight="15.75" x14ac:dyDescent="0.25"/>
  <cols>
    <col min="1" max="1" width="1.7109375" style="2" customWidth="1"/>
    <col min="2" max="2" width="62" style="2" customWidth="1"/>
    <col min="3" max="3" width="58.85546875" style="27" customWidth="1"/>
    <col min="4" max="4" width="41.5703125" style="16" customWidth="1"/>
    <col min="5" max="16384" width="8.7109375" style="2"/>
  </cols>
  <sheetData>
    <row r="1" spans="2:4" ht="37.5" customHeight="1" thickBot="1" x14ac:dyDescent="0.3">
      <c r="B1" s="55" t="s">
        <v>1</v>
      </c>
      <c r="C1" s="56" t="s">
        <v>0</v>
      </c>
      <c r="D1" s="57" t="s">
        <v>64</v>
      </c>
    </row>
    <row r="2" spans="2:4" ht="47.25" x14ac:dyDescent="0.25">
      <c r="B2" s="3" t="s">
        <v>48</v>
      </c>
      <c r="C2" s="4" t="s">
        <v>15</v>
      </c>
      <c r="D2" s="5" t="s">
        <v>100</v>
      </c>
    </row>
    <row r="3" spans="2:4" ht="47.25" x14ac:dyDescent="0.25">
      <c r="B3" s="6" t="s">
        <v>49</v>
      </c>
      <c r="C3" s="7" t="s">
        <v>18</v>
      </c>
      <c r="D3" s="8" t="s">
        <v>101</v>
      </c>
    </row>
    <row r="4" spans="2:4" ht="31.5" x14ac:dyDescent="0.25">
      <c r="B4" s="6" t="s">
        <v>3</v>
      </c>
      <c r="C4" s="7" t="s">
        <v>7</v>
      </c>
      <c r="D4" s="9">
        <v>44713</v>
      </c>
    </row>
    <row r="5" spans="2:4" ht="79.5" thickBot="1" x14ac:dyDescent="0.3">
      <c r="B5" s="10" t="s">
        <v>12</v>
      </c>
      <c r="C5" s="11" t="s">
        <v>17</v>
      </c>
      <c r="D5" s="12" t="s">
        <v>112</v>
      </c>
    </row>
    <row r="6" spans="2:4" x14ac:dyDescent="0.25">
      <c r="B6" s="13"/>
      <c r="C6" s="13"/>
      <c r="D6" s="13"/>
    </row>
    <row r="7" spans="2:4" x14ac:dyDescent="0.25">
      <c r="B7" s="13"/>
      <c r="C7" s="13"/>
      <c r="D7" s="13"/>
    </row>
    <row r="8" spans="2:4" ht="16.5" thickBot="1" x14ac:dyDescent="0.3">
      <c r="B8" s="14" t="s">
        <v>46</v>
      </c>
      <c r="C8" s="15"/>
    </row>
    <row r="9" spans="2:4" ht="14.85" customHeight="1" x14ac:dyDescent="0.25">
      <c r="B9" s="17" t="s">
        <v>14</v>
      </c>
      <c r="C9" s="18"/>
    </row>
    <row r="10" spans="2:4" x14ac:dyDescent="0.25">
      <c r="B10" s="19" t="s">
        <v>10</v>
      </c>
      <c r="C10" s="20" t="s">
        <v>11</v>
      </c>
    </row>
    <row r="11" spans="2:4" s="61" customFormat="1" ht="110.25" x14ac:dyDescent="0.25">
      <c r="B11" s="58" t="s">
        <v>65</v>
      </c>
      <c r="C11" s="59" t="str">
        <f t="array" ref="C11">IF(SUMPRODUCT(ISTEXT('DxF Components'!B4:G99)*1)&gt;0,"Yes","No")</f>
        <v>No</v>
      </c>
      <c r="D11" s="60"/>
    </row>
    <row r="12" spans="2:4" s="23" customFormat="1" x14ac:dyDescent="0.25">
      <c r="B12" s="21" t="s">
        <v>19</v>
      </c>
      <c r="C12" s="22" t="str">
        <f t="array" ref="C12">IF(SUMPRODUCT(ISTEXT('DxF 1. DSA'!A4:G55)*1)&gt;0,"Yes","No")</f>
        <v>Yes</v>
      </c>
      <c r="D12" s="16"/>
    </row>
    <row r="13" spans="2:4" s="23" customFormat="1" x14ac:dyDescent="0.25">
      <c r="B13" s="21" t="s">
        <v>22</v>
      </c>
      <c r="C13" s="22" t="str">
        <f t="array" ref="C13">IF(SUMPRODUCT(ISTEXT('DxF 2. P&amp;P-Amending DSA'!B4:F100)*1)&gt;0,"Yes","No")</f>
        <v>Yes</v>
      </c>
      <c r="D13" s="16"/>
    </row>
    <row r="14" spans="2:4" s="23" customFormat="1" x14ac:dyDescent="0.25">
      <c r="B14" s="21" t="s">
        <v>23</v>
      </c>
      <c r="C14" s="22" t="str">
        <f t="array" ref="C14">IF(SUMPRODUCT(ISTEXT('DxF 3. P&amp;P-Amending P&amp;Ps'!B4:F100)*1)&gt;0,"Yes","No")</f>
        <v>No</v>
      </c>
      <c r="D14" s="16"/>
    </row>
    <row r="15" spans="2:4" s="23" customFormat="1" x14ac:dyDescent="0.25">
      <c r="B15" s="21" t="s">
        <v>24</v>
      </c>
      <c r="C15" s="22" t="str">
        <f t="array" ref="C15">IF(SUMPRODUCT(ISTEXT('DxF 4. P&amp;P-Data to Exchange'!B4:F99)*1)&gt;0,"Yes","No")</f>
        <v>Yes</v>
      </c>
      <c r="D15" s="16"/>
    </row>
    <row r="16" spans="2:4" s="23" customFormat="1" x14ac:dyDescent="0.25">
      <c r="B16" s="21" t="s">
        <v>25</v>
      </c>
      <c r="C16" s="22" t="str">
        <f t="array" ref="C16">IF(SUMPRODUCT(ISTEXT('DxF 5. P&amp;P-Breach Notification'!B4:F100)*1)&gt;0,"Yes","No")</f>
        <v>Yes</v>
      </c>
      <c r="D16" s="16"/>
    </row>
    <row r="17" spans="2:4" s="23" customFormat="1" x14ac:dyDescent="0.25">
      <c r="B17" s="24" t="s">
        <v>26</v>
      </c>
      <c r="C17" s="22" t="str">
        <f t="array" ref="C17">IF(SUMPRODUCT(ISTEXT('DxF 6. P&amp;P-Purposes of Exchange'!B4:F100)*1)&gt;0,"Yes","No")</f>
        <v>No</v>
      </c>
      <c r="D17" s="16"/>
    </row>
    <row r="18" spans="2:4" s="23" customFormat="1" x14ac:dyDescent="0.25">
      <c r="B18" s="24" t="s">
        <v>27</v>
      </c>
      <c r="C18" s="22" t="str">
        <f t="array" ref="C18">IF(SUMPRODUCT(ISTEXT('DxF 7. P&amp;P-Requirmnt to Exchang'!B4:F100)*1)&gt;0,"Yes","No")</f>
        <v>No</v>
      </c>
      <c r="D18" s="16"/>
    </row>
    <row r="19" spans="2:4" s="23" customFormat="1" x14ac:dyDescent="0.25">
      <c r="B19" s="51" t="s">
        <v>51</v>
      </c>
      <c r="C19" s="52" t="str">
        <f t="array" ref="C19">IF(SUMPRODUCT(ISTEXT('DxF 8. P&amp;P-Priv and Sec'!B4:F100)*1)&gt;0,"Yes","No")</f>
        <v>No</v>
      </c>
      <c r="D19" s="16"/>
    </row>
    <row r="20" spans="2:4" s="23" customFormat="1" x14ac:dyDescent="0.25">
      <c r="B20" s="51" t="s">
        <v>52</v>
      </c>
      <c r="C20" s="52" t="str">
        <f t="array" ref="C20">IF(SUMPRODUCT(ISTEXT('DxF 9. P&amp;P-Indiv Access'!B4:F100)*1)&gt;0,"Yes","No")</f>
        <v>No</v>
      </c>
      <c r="D20" s="16"/>
    </row>
    <row r="21" spans="2:4" s="23" customFormat="1" ht="16.5" thickBot="1" x14ac:dyDescent="0.3">
      <c r="B21" s="25"/>
      <c r="C21" s="26"/>
      <c r="D21" s="16"/>
    </row>
    <row r="22" spans="2:4" x14ac:dyDescent="0.25">
      <c r="B22" s="53"/>
      <c r="C22" s="54"/>
    </row>
    <row r="23" spans="2:4" hidden="1" x14ac:dyDescent="0.25">
      <c r="B23" s="53" t="s">
        <v>47</v>
      </c>
      <c r="C23" s="54"/>
    </row>
    <row r="24" spans="2:4" hidden="1" x14ac:dyDescent="0.25">
      <c r="B24" s="53" t="s">
        <v>77</v>
      </c>
      <c r="C24" s="54"/>
    </row>
    <row r="25" spans="2:4" hidden="1" x14ac:dyDescent="0.25">
      <c r="B25" s="53"/>
      <c r="C25" s="54"/>
    </row>
    <row r="26" spans="2:4" hidden="1" x14ac:dyDescent="0.25">
      <c r="B26" s="53" t="s">
        <v>78</v>
      </c>
      <c r="C26" s="54"/>
    </row>
    <row r="27" spans="2:4" x14ac:dyDescent="0.25">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4.85546875" style="50" customWidth="1"/>
    <col min="6" max="6" width="40.28515625" style="2" customWidth="1"/>
    <col min="7" max="7" width="70.28515625" style="2" customWidth="1"/>
    <col min="8" max="16384" width="8.7109375" style="1"/>
  </cols>
  <sheetData>
    <row r="1" spans="1:7" ht="16.5" thickBot="1" x14ac:dyDescent="0.3">
      <c r="A1" s="28" t="s">
        <v>50</v>
      </c>
      <c r="B1" s="29"/>
      <c r="C1" s="29"/>
      <c r="D1" s="29"/>
      <c r="E1" s="29"/>
      <c r="F1" s="29"/>
      <c r="G1" s="30"/>
    </row>
    <row r="2" spans="1:7" ht="31.5" x14ac:dyDescent="0.25">
      <c r="A2" s="31" t="s">
        <v>21</v>
      </c>
      <c r="B2" s="32" t="s">
        <v>6</v>
      </c>
      <c r="C2" s="32" t="s">
        <v>61</v>
      </c>
      <c r="D2" s="33" t="s">
        <v>63</v>
      </c>
      <c r="E2" s="33" t="s">
        <v>5</v>
      </c>
      <c r="F2" s="33" t="s">
        <v>8</v>
      </c>
      <c r="G2" s="34" t="s">
        <v>9</v>
      </c>
    </row>
    <row r="3" spans="1:7" ht="94.5" x14ac:dyDescent="0.25">
      <c r="A3" s="35" t="s">
        <v>16</v>
      </c>
      <c r="B3" s="36" t="s">
        <v>79</v>
      </c>
      <c r="C3" s="36" t="s">
        <v>62</v>
      </c>
      <c r="D3" s="36" t="s">
        <v>4</v>
      </c>
      <c r="E3" s="36" t="s">
        <v>13</v>
      </c>
      <c r="F3" s="36" t="s">
        <v>20</v>
      </c>
      <c r="G3" s="37" t="s">
        <v>75</v>
      </c>
    </row>
    <row r="4" spans="1:7" x14ac:dyDescent="0.25">
      <c r="A4" s="38">
        <v>1</v>
      </c>
      <c r="B4" s="39"/>
      <c r="C4" s="40"/>
      <c r="D4" s="41"/>
      <c r="E4" s="42"/>
      <c r="F4" s="43"/>
      <c r="G4" s="43"/>
    </row>
    <row r="5" spans="1:7" x14ac:dyDescent="0.25">
      <c r="A5" s="38">
        <v>2</v>
      </c>
      <c r="B5" s="44"/>
      <c r="C5" s="40"/>
      <c r="D5" s="41"/>
      <c r="E5" s="42"/>
      <c r="F5" s="43"/>
      <c r="G5" s="43"/>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7" s="50" customFormat="1" hidden="1" x14ac:dyDescent="0.25">
      <c r="B100" s="2" t="s">
        <v>38</v>
      </c>
      <c r="D100" s="2"/>
      <c r="F100" s="2"/>
      <c r="G100" s="2"/>
    </row>
    <row r="101" spans="2:7" s="50" customFormat="1" hidden="1" x14ac:dyDescent="0.25">
      <c r="B101" s="2" t="s">
        <v>55</v>
      </c>
      <c r="D101" s="2"/>
      <c r="F101" s="2"/>
      <c r="G101" s="2"/>
    </row>
    <row r="102" spans="2:7" s="50" customFormat="1" hidden="1" x14ac:dyDescent="0.25">
      <c r="B102" s="2" t="s">
        <v>56</v>
      </c>
      <c r="D102" s="2"/>
      <c r="F102" s="2"/>
      <c r="G102" s="2"/>
    </row>
    <row r="103" spans="2:7" s="50" customFormat="1" hidden="1" x14ac:dyDescent="0.25">
      <c r="B103" s="2" t="s">
        <v>57</v>
      </c>
      <c r="D103" s="2"/>
      <c r="F103" s="2"/>
      <c r="G103" s="2"/>
    </row>
    <row r="104" spans="2:7" s="50" customFormat="1" hidden="1" x14ac:dyDescent="0.25">
      <c r="B104" s="2" t="s">
        <v>58</v>
      </c>
      <c r="D104" s="2"/>
      <c r="F104" s="2"/>
      <c r="G104" s="2"/>
    </row>
    <row r="105" spans="2:7" s="50" customFormat="1" hidden="1" x14ac:dyDescent="0.25">
      <c r="B105" s="2" t="s">
        <v>59</v>
      </c>
      <c r="D105" s="2"/>
      <c r="F105" s="2"/>
      <c r="G105" s="2"/>
    </row>
    <row r="106" spans="2:7" s="50" customFormat="1" ht="16.5" hidden="1" thickBot="1" x14ac:dyDescent="0.3">
      <c r="B106" s="2" t="s">
        <v>60</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4" activePane="bottomRight" state="frozen"/>
      <selection pane="topRight" activeCell="B1" sqref="B1"/>
      <selection pane="bottomLeft" activeCell="A4" sqref="A4"/>
      <selection pane="bottomRight" activeCell="A9" sqref="A9"/>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3.5703125" style="50" customWidth="1"/>
    <col min="6" max="6" width="40.28515625" style="2" customWidth="1"/>
    <col min="7" max="7" width="70.28515625" style="2" customWidth="1"/>
    <col min="8" max="16384" width="8.7109375" style="1"/>
  </cols>
  <sheetData>
    <row r="1" spans="1:7" ht="16.5" thickBot="1" x14ac:dyDescent="0.3">
      <c r="A1" s="28" t="s">
        <v>50</v>
      </c>
      <c r="B1" s="29"/>
      <c r="C1" s="29"/>
      <c r="D1" s="29"/>
      <c r="E1" s="29"/>
      <c r="F1" s="29"/>
      <c r="G1" s="30"/>
    </row>
    <row r="2" spans="1:7" ht="47.25" x14ac:dyDescent="0.25">
      <c r="A2" s="31" t="s">
        <v>21</v>
      </c>
      <c r="B2" s="32" t="s">
        <v>6</v>
      </c>
      <c r="C2" s="32" t="s">
        <v>2</v>
      </c>
      <c r="D2" s="33" t="s">
        <v>39</v>
      </c>
      <c r="E2" s="33" t="s">
        <v>5</v>
      </c>
      <c r="F2" s="33" t="s">
        <v>8</v>
      </c>
      <c r="G2" s="34" t="s">
        <v>9</v>
      </c>
    </row>
    <row r="3" spans="1:7" ht="101.45" customHeight="1" x14ac:dyDescent="0.25">
      <c r="A3" s="35" t="s">
        <v>16</v>
      </c>
      <c r="B3" s="36" t="s">
        <v>80</v>
      </c>
      <c r="C3" s="36" t="s">
        <v>28</v>
      </c>
      <c r="D3" s="36" t="s">
        <v>4</v>
      </c>
      <c r="E3" s="36" t="s">
        <v>13</v>
      </c>
      <c r="F3" s="36" t="s">
        <v>20</v>
      </c>
      <c r="G3" s="37" t="s">
        <v>76</v>
      </c>
    </row>
    <row r="4" spans="1:7" ht="63" x14ac:dyDescent="0.25">
      <c r="A4" s="38">
        <v>1</v>
      </c>
      <c r="B4" s="39" t="s">
        <v>77</v>
      </c>
      <c r="C4" s="40" t="s">
        <v>31</v>
      </c>
      <c r="D4" s="41" t="s">
        <v>81</v>
      </c>
      <c r="E4" s="42" t="s">
        <v>82</v>
      </c>
      <c r="F4" s="43" t="s">
        <v>83</v>
      </c>
      <c r="G4" s="43" t="s">
        <v>84</v>
      </c>
    </row>
    <row r="5" spans="1:7" ht="63" x14ac:dyDescent="0.25">
      <c r="A5" s="38">
        <v>2</v>
      </c>
      <c r="B5" s="44" t="s">
        <v>77</v>
      </c>
      <c r="C5" s="40" t="s">
        <v>31</v>
      </c>
      <c r="D5" s="41" t="s">
        <v>85</v>
      </c>
      <c r="E5" s="42" t="s">
        <v>86</v>
      </c>
      <c r="F5" s="43" t="s">
        <v>87</v>
      </c>
      <c r="G5" s="43" t="s">
        <v>91</v>
      </c>
    </row>
    <row r="6" spans="1:7" ht="110.25" x14ac:dyDescent="0.25">
      <c r="A6" s="38">
        <v>3</v>
      </c>
      <c r="B6" s="44" t="s">
        <v>77</v>
      </c>
      <c r="C6" s="40" t="s">
        <v>35</v>
      </c>
      <c r="D6" s="41" t="s">
        <v>88</v>
      </c>
      <c r="E6" s="42" t="s">
        <v>89</v>
      </c>
      <c r="F6" s="43" t="s">
        <v>90</v>
      </c>
      <c r="G6" s="43" t="s">
        <v>92</v>
      </c>
    </row>
    <row r="7" spans="1:7" ht="63" x14ac:dyDescent="0.25">
      <c r="A7" s="38">
        <v>4</v>
      </c>
      <c r="B7" s="44" t="s">
        <v>77</v>
      </c>
      <c r="C7" s="40" t="s">
        <v>69</v>
      </c>
      <c r="D7" s="41" t="s">
        <v>93</v>
      </c>
      <c r="E7" s="42" t="s">
        <v>94</v>
      </c>
      <c r="F7" s="43" t="s">
        <v>95</v>
      </c>
      <c r="G7" s="43" t="s">
        <v>96</v>
      </c>
    </row>
    <row r="8" spans="1:7" ht="157.5" x14ac:dyDescent="0.25">
      <c r="A8" s="38">
        <v>5</v>
      </c>
      <c r="B8" s="44" t="s">
        <v>77</v>
      </c>
      <c r="C8" s="40" t="s">
        <v>74</v>
      </c>
      <c r="D8" s="41" t="s">
        <v>97</v>
      </c>
      <c r="E8" s="42" t="s">
        <v>98</v>
      </c>
      <c r="F8" s="43" t="s">
        <v>99</v>
      </c>
      <c r="G8" s="43" t="s">
        <v>102</v>
      </c>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2" hidden="1" x14ac:dyDescent="0.25">
      <c r="B100" s="2" t="s">
        <v>38</v>
      </c>
    </row>
    <row r="101" spans="2:2" hidden="1" x14ac:dyDescent="0.25">
      <c r="B101" s="2" t="s">
        <v>29</v>
      </c>
    </row>
    <row r="102" spans="2:2" hidden="1" x14ac:dyDescent="0.25">
      <c r="B102" s="2" t="s">
        <v>30</v>
      </c>
    </row>
    <row r="103" spans="2:2" hidden="1" x14ac:dyDescent="0.25">
      <c r="B103" s="2" t="s">
        <v>31</v>
      </c>
    </row>
    <row r="104" spans="2:2" hidden="1" x14ac:dyDescent="0.25">
      <c r="B104" s="2" t="s">
        <v>32</v>
      </c>
    </row>
    <row r="105" spans="2:2" hidden="1" x14ac:dyDescent="0.25">
      <c r="B105" s="2" t="s">
        <v>33</v>
      </c>
    </row>
    <row r="106" spans="2:2" hidden="1" x14ac:dyDescent="0.25">
      <c r="B106" s="2" t="s">
        <v>34</v>
      </c>
    </row>
    <row r="107" spans="2:2" hidden="1" x14ac:dyDescent="0.25">
      <c r="B107" s="2" t="s">
        <v>35</v>
      </c>
    </row>
    <row r="108" spans="2:2" hidden="1" x14ac:dyDescent="0.25">
      <c r="B108" s="2" t="s">
        <v>36</v>
      </c>
    </row>
    <row r="109" spans="2:2" hidden="1" x14ac:dyDescent="0.25">
      <c r="B109" s="2" t="s">
        <v>66</v>
      </c>
    </row>
    <row r="110" spans="2:2" hidden="1" x14ac:dyDescent="0.25">
      <c r="B110" s="2" t="s">
        <v>67</v>
      </c>
    </row>
    <row r="111" spans="2:2" hidden="1" x14ac:dyDescent="0.25">
      <c r="B111" s="2" t="s">
        <v>68</v>
      </c>
    </row>
    <row r="112" spans="2:2" hidden="1" x14ac:dyDescent="0.25">
      <c r="B112" s="2" t="s">
        <v>69</v>
      </c>
    </row>
    <row r="113" spans="2:2" hidden="1" x14ac:dyDescent="0.25">
      <c r="B113" s="2" t="s">
        <v>70</v>
      </c>
    </row>
    <row r="114" spans="2:2" hidden="1" x14ac:dyDescent="0.25">
      <c r="B114" s="2" t="s">
        <v>71</v>
      </c>
    </row>
    <row r="115" spans="2:2" hidden="1" x14ac:dyDescent="0.25">
      <c r="B115" s="2" t="s">
        <v>72</v>
      </c>
    </row>
    <row r="116" spans="2:2" hidden="1" x14ac:dyDescent="0.25">
      <c r="B116" s="2" t="s">
        <v>73</v>
      </c>
    </row>
    <row r="117" spans="2:2" hidden="1" x14ac:dyDescent="0.25">
      <c r="B117" s="2" t="s">
        <v>74</v>
      </c>
    </row>
    <row r="118" spans="2:2" ht="16.5" hidden="1" thickBot="1" x14ac:dyDescent="0.3">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A6" sqref="A6"/>
    </sheetView>
  </sheetViews>
  <sheetFormatPr defaultColWidth="8.7109375" defaultRowHeight="15.75" x14ac:dyDescent="0.25"/>
  <cols>
    <col min="1" max="1" width="24.5703125" style="50" customWidth="1"/>
    <col min="2" max="2" width="50" style="2" customWidth="1"/>
    <col min="3" max="3" width="33" style="50" customWidth="1"/>
    <col min="4" max="4" width="33.85546875" style="2" customWidth="1"/>
    <col min="5" max="5" width="34.140625" style="2" customWidth="1"/>
    <col min="6" max="6" width="63.42578125"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40</v>
      </c>
      <c r="D2" s="33" t="s">
        <v>5</v>
      </c>
      <c r="E2" s="33" t="s">
        <v>8</v>
      </c>
      <c r="F2" s="34" t="s">
        <v>9</v>
      </c>
    </row>
    <row r="3" spans="1:6" ht="130.69999999999999" customHeight="1" x14ac:dyDescent="0.25">
      <c r="A3" s="35" t="s">
        <v>16</v>
      </c>
      <c r="B3" s="36" t="s">
        <v>80</v>
      </c>
      <c r="C3" s="36" t="s">
        <v>4</v>
      </c>
      <c r="D3" s="36" t="s">
        <v>13</v>
      </c>
      <c r="E3" s="36" t="s">
        <v>20</v>
      </c>
      <c r="F3" s="37" t="s">
        <v>75</v>
      </c>
    </row>
    <row r="4" spans="1:6" ht="110.25" x14ac:dyDescent="0.25">
      <c r="A4" s="38">
        <v>1</v>
      </c>
      <c r="B4" s="44" t="s">
        <v>77</v>
      </c>
      <c r="C4" s="41" t="s">
        <v>103</v>
      </c>
      <c r="D4" s="42" t="s">
        <v>104</v>
      </c>
      <c r="E4" s="43" t="s">
        <v>105</v>
      </c>
      <c r="F4" s="43" t="s">
        <v>108</v>
      </c>
    </row>
    <row r="5" spans="1:6" ht="141.75" x14ac:dyDescent="0.25">
      <c r="A5" s="38">
        <v>2</v>
      </c>
      <c r="B5" s="44" t="s">
        <v>77</v>
      </c>
      <c r="C5" s="41" t="s">
        <v>106</v>
      </c>
      <c r="D5" s="42" t="s">
        <v>82</v>
      </c>
      <c r="E5" s="43" t="s">
        <v>107</v>
      </c>
      <c r="F5" s="43" t="s">
        <v>117</v>
      </c>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20.5703125" style="50" customWidth="1"/>
    <col min="2" max="2" width="40.42578125" style="2" customWidth="1"/>
    <col min="3" max="3" width="37.5703125" style="50" customWidth="1"/>
    <col min="4" max="4" width="29.140625" style="2" customWidth="1"/>
    <col min="5" max="5" width="35.85546875" style="2" customWidth="1"/>
    <col min="6" max="6" width="59.140625" style="2" customWidth="1"/>
    <col min="7" max="16384" width="8.7109375" style="1"/>
  </cols>
  <sheetData>
    <row r="1" spans="1:6" ht="16.5" thickBot="1" x14ac:dyDescent="0.3">
      <c r="A1" s="28" t="s">
        <v>50</v>
      </c>
      <c r="B1" s="29"/>
      <c r="C1" s="29"/>
      <c r="D1" s="29"/>
      <c r="E1" s="29"/>
      <c r="F1" s="30"/>
    </row>
    <row r="2" spans="1:6" ht="31.5" x14ac:dyDescent="0.25">
      <c r="A2" s="31" t="s">
        <v>21</v>
      </c>
      <c r="B2" s="32" t="s">
        <v>6</v>
      </c>
      <c r="C2" s="33" t="s">
        <v>41</v>
      </c>
      <c r="D2" s="33" t="s">
        <v>5</v>
      </c>
      <c r="E2" s="33" t="s">
        <v>8</v>
      </c>
      <c r="F2" s="34" t="s">
        <v>9</v>
      </c>
    </row>
    <row r="3" spans="1:6" ht="141.75" x14ac:dyDescent="0.25">
      <c r="A3" s="35" t="s">
        <v>16</v>
      </c>
      <c r="B3" s="36" t="s">
        <v>80</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109375" defaultRowHeight="15.75" x14ac:dyDescent="0.25"/>
  <cols>
    <col min="1" max="1" width="19.85546875" style="50" customWidth="1"/>
    <col min="2" max="2" width="38.5703125" style="2" customWidth="1"/>
    <col min="3" max="3" width="38.85546875" style="50" customWidth="1"/>
    <col min="4" max="4" width="28.140625" style="2" bestFit="1" customWidth="1"/>
    <col min="5" max="5" width="30.140625" style="2" customWidth="1"/>
    <col min="6" max="6" width="67"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42</v>
      </c>
      <c r="D2" s="33" t="s">
        <v>5</v>
      </c>
      <c r="E2" s="33" t="s">
        <v>8</v>
      </c>
      <c r="F2" s="34" t="s">
        <v>9</v>
      </c>
    </row>
    <row r="3" spans="1:6" ht="110.25" x14ac:dyDescent="0.25">
      <c r="A3" s="35" t="s">
        <v>16</v>
      </c>
      <c r="B3" s="36" t="s">
        <v>80</v>
      </c>
      <c r="C3" s="36" t="s">
        <v>4</v>
      </c>
      <c r="D3" s="36" t="s">
        <v>13</v>
      </c>
      <c r="E3" s="36" t="s">
        <v>20</v>
      </c>
      <c r="F3" s="37" t="s">
        <v>76</v>
      </c>
    </row>
    <row r="4" spans="1:6" ht="110.25" x14ac:dyDescent="0.25">
      <c r="A4" s="38">
        <v>1</v>
      </c>
      <c r="B4" s="44" t="s">
        <v>77</v>
      </c>
      <c r="C4" s="41" t="s">
        <v>109</v>
      </c>
      <c r="D4" s="42" t="s">
        <v>82</v>
      </c>
      <c r="E4" s="43" t="s">
        <v>110</v>
      </c>
      <c r="F4" s="43" t="s">
        <v>111</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5" sqref="A5"/>
    </sheetView>
  </sheetViews>
  <sheetFormatPr defaultColWidth="8.7109375" defaultRowHeight="15.75" x14ac:dyDescent="0.25"/>
  <cols>
    <col min="1" max="1" width="20.28515625" style="50" customWidth="1"/>
    <col min="2" max="2" width="34.5703125" style="2" customWidth="1"/>
    <col min="3" max="3" width="25.140625" style="50" customWidth="1"/>
    <col min="4" max="4" width="21.85546875" style="2" bestFit="1" customWidth="1"/>
    <col min="5" max="5" width="44" style="2" customWidth="1"/>
    <col min="6" max="6" width="64"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43</v>
      </c>
      <c r="D2" s="33" t="s">
        <v>5</v>
      </c>
      <c r="E2" s="33" t="s">
        <v>8</v>
      </c>
      <c r="F2" s="34" t="s">
        <v>9</v>
      </c>
    </row>
    <row r="3" spans="1:6" ht="141.75" x14ac:dyDescent="0.25">
      <c r="A3" s="35" t="s">
        <v>16</v>
      </c>
      <c r="B3" s="36" t="s">
        <v>80</v>
      </c>
      <c r="C3" s="36" t="s">
        <v>4</v>
      </c>
      <c r="D3" s="36" t="s">
        <v>13</v>
      </c>
      <c r="E3" s="36" t="s">
        <v>20</v>
      </c>
      <c r="F3" s="37" t="s">
        <v>75</v>
      </c>
    </row>
    <row r="4" spans="1:6" ht="110.25" x14ac:dyDescent="0.25">
      <c r="A4" s="38">
        <v>1</v>
      </c>
      <c r="B4" s="44" t="s">
        <v>77</v>
      </c>
      <c r="C4" s="41" t="s">
        <v>113</v>
      </c>
      <c r="D4" s="42" t="s">
        <v>114</v>
      </c>
      <c r="E4" s="43" t="s">
        <v>115</v>
      </c>
      <c r="F4" s="43" t="s">
        <v>116</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9.5703125" style="50" bestFit="1" customWidth="1"/>
    <col min="2" max="2" width="38.42578125" style="2" customWidth="1"/>
    <col min="3" max="3" width="38.5703125" style="50" customWidth="1"/>
    <col min="4" max="4" width="22.42578125" style="2" customWidth="1"/>
    <col min="5" max="5" width="36.28515625" style="2" customWidth="1"/>
    <col min="6" max="6" width="64.7109375"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44</v>
      </c>
      <c r="D2" s="33" t="s">
        <v>5</v>
      </c>
      <c r="E2" s="33" t="s">
        <v>8</v>
      </c>
      <c r="F2" s="34" t="s">
        <v>9</v>
      </c>
    </row>
    <row r="3" spans="1:6" ht="126" x14ac:dyDescent="0.25">
      <c r="A3" s="35" t="s">
        <v>16</v>
      </c>
      <c r="B3" s="36" t="s">
        <v>80</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7.42578125" style="2" customWidth="1"/>
    <col min="5" max="5" width="34.42578125" style="2" customWidth="1"/>
    <col min="6" max="6" width="73.5703125"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45</v>
      </c>
      <c r="D2" s="33" t="s">
        <v>5</v>
      </c>
      <c r="E2" s="33" t="s">
        <v>8</v>
      </c>
      <c r="F2" s="34" t="s">
        <v>9</v>
      </c>
    </row>
    <row r="3" spans="1:6" ht="78.75" x14ac:dyDescent="0.25">
      <c r="A3" s="35" t="s">
        <v>16</v>
      </c>
      <c r="B3" s="36" t="s">
        <v>80</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5" style="2" customWidth="1"/>
    <col min="5" max="5" width="34.140625" style="2" customWidth="1"/>
    <col min="6" max="6" width="73.5703125" style="2" customWidth="1"/>
    <col min="7" max="16384" width="8.7109375" style="1"/>
  </cols>
  <sheetData>
    <row r="1" spans="1:6" ht="16.5" thickBot="1" x14ac:dyDescent="0.3">
      <c r="A1" s="28" t="s">
        <v>50</v>
      </c>
      <c r="B1" s="29"/>
      <c r="C1" s="29"/>
      <c r="D1" s="29"/>
      <c r="E1" s="29"/>
      <c r="F1" s="30"/>
    </row>
    <row r="2" spans="1:6" ht="31.5" x14ac:dyDescent="0.25">
      <c r="A2" s="31" t="s">
        <v>21</v>
      </c>
      <c r="B2" s="32" t="s">
        <v>6</v>
      </c>
      <c r="C2" s="33" t="s">
        <v>53</v>
      </c>
      <c r="D2" s="33" t="s">
        <v>5</v>
      </c>
      <c r="E2" s="33" t="s">
        <v>8</v>
      </c>
      <c r="F2" s="34" t="s">
        <v>9</v>
      </c>
    </row>
    <row r="3" spans="1:6" ht="94.5" x14ac:dyDescent="0.25">
      <c r="A3" s="35" t="s">
        <v>16</v>
      </c>
      <c r="B3" s="36" t="s">
        <v>79</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4.7109375" style="2" customWidth="1"/>
    <col min="5" max="5" width="34.42578125" style="2" customWidth="1"/>
    <col min="6" max="6" width="73.5703125" style="2" customWidth="1"/>
    <col min="7" max="16384" width="8.7109375" style="1"/>
  </cols>
  <sheetData>
    <row r="1" spans="1:6" ht="16.5" thickBot="1" x14ac:dyDescent="0.3">
      <c r="A1" s="28" t="s">
        <v>50</v>
      </c>
      <c r="B1" s="29"/>
      <c r="C1" s="29"/>
      <c r="D1" s="29"/>
      <c r="E1" s="29"/>
      <c r="F1" s="30"/>
    </row>
    <row r="2" spans="1:6" ht="31.5" x14ac:dyDescent="0.25">
      <c r="A2" s="31" t="s">
        <v>21</v>
      </c>
      <c r="B2" s="32" t="s">
        <v>6</v>
      </c>
      <c r="C2" s="33" t="s">
        <v>54</v>
      </c>
      <c r="D2" s="33" t="s">
        <v>5</v>
      </c>
      <c r="E2" s="33" t="s">
        <v>8</v>
      </c>
      <c r="F2" s="34" t="s">
        <v>9</v>
      </c>
    </row>
    <row r="3" spans="1:6" ht="78.75" x14ac:dyDescent="0.25">
      <c r="A3" s="35" t="s">
        <v>16</v>
      </c>
      <c r="B3" s="36" t="s">
        <v>79</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0F0AD70-AEDA-4D65-B5F7-9B46F8CF0BDD}">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2022-06-01T21:47:39Z</dcterms:modified>
  <cp:category/>
</cp:coreProperties>
</file>