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8_{3DEBEBC9-9395-4985-BA47-4E19B396C1B2}" xr6:coauthVersionLast="47" xr6:coauthVersionMax="47" xr10:uidLastSave="{00000000-0000-0000-0000-000000000000}"/>
  <bookViews>
    <workbookView xWindow="-108" yWindow="-108" windowWidth="23256" windowHeight="13896" tabRatio="937" activeTab="1" xr2:uid="{00000000-000D-0000-FFFF-FFFF00000000}"/>
  </bookViews>
  <sheets>
    <sheet name="Commenter Information" sheetId="10" r:id="rId1"/>
    <sheet name="Strategy for Digital Identities" sheetId="2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25" l="1"/>
  <c r="A46" i="25"/>
  <c r="A47" i="25" s="1"/>
  <c r="A48" i="25" s="1"/>
  <c r="A49" i="25" s="1"/>
  <c r="A50" i="25" s="1"/>
  <c r="A15" i="25"/>
  <c r="A16" i="25"/>
  <c r="A17" i="25"/>
  <c r="A18" i="25"/>
  <c r="A19" i="25"/>
  <c r="A20" i="25"/>
  <c r="A21" i="25"/>
  <c r="A22" i="25"/>
  <c r="A23" i="25"/>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<sst xmlns="http://schemas.openxmlformats.org/spreadsheetml/2006/main" count="134" uniqueCount="97">
  <si>
    <t>Guidance on how to provide the requested information</t>
  </si>
  <si>
    <t>Requested Information</t>
  </si>
  <si>
    <t>Date That Comments Were Prepared</t>
  </si>
  <si>
    <t>If applicable, please copy and paste the relevant text from draft DxF document in this field</t>
  </si>
  <si>
    <t>Applicable Page Number(s)</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</si>
  <si>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</si>
  <si>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</si>
  <si>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</si>
  <si>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</si>
  <si>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</si>
  <si>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</si>
  <si>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</si>
  <si>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</si>
  <si>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</si>
  <si>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</si>
  <si>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</si>
  <si>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</si>
  <si>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</si>
  <si>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</si>
  <si>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</si>
  <si>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</si>
  <si>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</si>
  <si>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</si>
  <si>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</si>
  <si>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Strategy for Digital Identities</t>
  </si>
  <si>
    <t>Applicable Text from Draft "Strategy for Digitial Identities" Document</t>
  </si>
  <si>
    <t>Please provide the title of this file using the following convention:
[Your Org Name]_[Your Last Name]_[Date Prepared]_DigID. For Example: Association of Community Organizations_Smith_Apr 29, 2022_DigID.xlxs</t>
  </si>
  <si>
    <t>Daniel J. Chavez</t>
  </si>
  <si>
    <t>Santa Cruz Health Information Organization</t>
  </si>
  <si>
    <t>SCHIO_Chavez_06092022_DigID.xlsx</t>
  </si>
  <si>
    <t>Overall</t>
  </si>
  <si>
    <t>n/a</t>
  </si>
  <si>
    <t xml:space="preserve">n/a </t>
  </si>
  <si>
    <t>Summary</t>
  </si>
  <si>
    <t xml:space="preserve">Recommendation </t>
  </si>
  <si>
    <t>Epic capacity and capability</t>
  </si>
  <si>
    <t>Maintenance</t>
  </si>
  <si>
    <t>Reduction in Cost Opportunity</t>
  </si>
  <si>
    <t>Page number reference legend</t>
  </si>
  <si>
    <t>PDF page number/Printed page number</t>
  </si>
  <si>
    <t>Strongly recommend that CalHHS solicit and publish feedback from CHIA, the California Health Information Association - this is the organization in the state with the greatest body of emirical, hands-on expertise and experience with the subject matter</t>
  </si>
  <si>
    <t>State healthcare agency capacity and capability</t>
  </si>
  <si>
    <t>Specific Rationale</t>
  </si>
  <si>
    <t>13/11</t>
  </si>
  <si>
    <t>Included in this Purpose</t>
  </si>
  <si>
    <r>
      <t xml:space="preserve">Include Treatment - modify 5th bullet Transitions from incarceration to Transitions </t>
    </r>
    <r>
      <rPr>
        <sz val="12"/>
        <color rgb="FFFF0000"/>
        <rFont val="Calibri"/>
        <family val="2"/>
        <scheme val="minor"/>
      </rPr>
      <t>to and</t>
    </r>
    <r>
      <rPr>
        <sz val="12"/>
        <color rgb="FF000000"/>
        <rFont val="Calibri"/>
        <family val="2"/>
        <scheme val="minor"/>
      </rPr>
      <t xml:space="preserve"> from incarcerations</t>
    </r>
  </si>
  <si>
    <t>14/12</t>
  </si>
  <si>
    <t>A prohibition from exchanging demographics included in the USCDI</t>
  </si>
  <si>
    <t>Attributes Included in a Digitial Identity</t>
  </si>
  <si>
    <t>15/13</t>
  </si>
  <si>
    <t>Excluded Attributes</t>
  </si>
  <si>
    <t>17/15</t>
  </si>
  <si>
    <t>Standards for Attributes in a Digital Identity</t>
  </si>
  <si>
    <t>Guidance and reference on a state-wide standard on naming conventions in this section would be helpful</t>
  </si>
  <si>
    <t>18/16</t>
  </si>
  <si>
    <t>19/17</t>
  </si>
  <si>
    <t>maybe semantics but this section was confusing after reading multiple times - limited to linking and searching, correct?  What about matching?  What about aggregating and combining records?</t>
  </si>
  <si>
    <t>There has to have a level of integrity - the disclaimer, "There is no expectation or guarantee of the accuracy of demographic information in  digital identities…" makes no sense IMHO - this comment completing negates and marginalized this effort</t>
  </si>
  <si>
    <t>20/18</t>
  </si>
  <si>
    <t>can an individual opt-out of having the individual's identity utilzed by the Data Exchange Framework?</t>
  </si>
  <si>
    <t>Permitted Uses = linking and searching</t>
  </si>
  <si>
    <t>Permitted Uses integrity</t>
  </si>
  <si>
    <t>Permitted Uses - opt out</t>
  </si>
  <si>
    <t>Develop additional required formats and datasets for use by the Data Exchange Framework…</t>
  </si>
  <si>
    <t>Permitted Uses - identifiers not already known</t>
  </si>
  <si>
    <t>21/19</t>
  </si>
  <si>
    <t>Typo - Statewide Person Index</t>
  </si>
  <si>
    <t>Related Concepts</t>
  </si>
  <si>
    <t>24/22</t>
  </si>
  <si>
    <t>25/23</t>
  </si>
  <si>
    <t>Table 4</t>
  </si>
  <si>
    <t>26/24</t>
  </si>
  <si>
    <t>Ensuring value in digital identites</t>
  </si>
  <si>
    <t>this paragraph does not properly recognize the existing, invested, utilized HIE infrastructure</t>
  </si>
  <si>
    <t>Burden (s) and Mitigating Strategy(s) do not properly recognize the existing, invested, utilized HIE infrastructure</t>
  </si>
  <si>
    <t>Research</t>
  </si>
  <si>
    <t>The document is silent on research. Does the state want to take a position?</t>
  </si>
  <si>
    <t>APCD</t>
  </si>
  <si>
    <t>Arguably the Epic EHR and its nationwide interoperability platform, Epic Careverywhere, drive more interoperability in the State of Califronia than any other technology platform.  It would be extrmely helpful to know how both technology platforms manage and operate with identity.  This investment cannot be underestimated in go-forward, adoption, utilization and change management.</t>
  </si>
  <si>
    <t>The document is confusing and confictual in its presentation.  The document seems stuck between policy and implementation.  The document is torn between process and the types of data in question.  It should be more clear on matching process, data that can be collected/aggregated and data that can be shared.  The three subjects do not necessarily have to synch up.  In addition it might be helpful that we clarify that what is being discussed is a completely digital, automated process.  Traditionally this process has been an augmented, high touch, manual process.</t>
  </si>
  <si>
    <t>The document seems to address the healthcare eocsystem outisde of the State of California healthcare agencies.  It would be very helpful to know what identity capabilities are utilized today by State of California healthcare agencies and what capabilties State of California healthcare agencies would be willing to adopt.  Arguably adoption by State of California healthcare agencies would go a significant way in the adoption of standards, utilization and reduction of costs in identity management.</t>
  </si>
  <si>
    <t>The document is silent on how identity will be managed, curated, kept current, synchronized going forward.  It would be helpful to know what the options and considerations are in making this happen in the State of California.</t>
  </si>
  <si>
    <t>The document is silent on the potential opportunity to reduce significant costs across the healthcare ecosystem in the State through a successful implementation of such a proposed system.  This process has been and remains a very laborious and manual process. The document only reinforces the expenditure side of the equation and is not balanced with the benefit side.  Reference the HIMSS21 Ancilla and Yeager presentation for instance.</t>
  </si>
  <si>
    <t>I believe the intent here is that demographics from the USCDI should not exchanged in a stand alone manner? - The document should make every effort not to discourage utilization of the USCDI in CA - recommend rephrasing or clarifying</t>
  </si>
  <si>
    <t>What is the rationale for limiting USCDI to version 1? Disagree that attributes are not well known.  - The document should make every effort not to discourage utilization of the USCDI in CA</t>
  </si>
  <si>
    <t>Much more explanation is required in this section.  Section is lacking in rationale and justification. Back to the confusing presentation of process v. aggregation v. sharing. Gender has traditionallly been used in patient matching and is considered an industry best practice.</t>
  </si>
  <si>
    <t xml:space="preserve">The before and after analysis of the implementation of Digital Identities to these related concepts is significant, should be estimated and presented </t>
  </si>
  <si>
    <t>1st paragraph = peer-to-peer not pier-to-pier</t>
  </si>
  <si>
    <t>Is limiting the sharing of demographic attributes other than unique identifiers not already known realistic? If an organization is entitled to an individuals USCDI for any workflow that I would think that organization is entitled to all of those USCDI shared identifiers.  I believe this totally negates several of the COVID-19 workflows where HIEs bridged gaps in demographic information is lab results and vaccinations.</t>
  </si>
  <si>
    <t>Digital Identities and Related Concepts are already implemented to some degree and cover a high percentage of the CA population - the net is we may be closer than we think - can we estimate what is already done and estimate the level of effort to complete - recommend we begin this detailed analysis immediately</t>
  </si>
  <si>
    <t>The document is silent on APCD.  This activity is directly related and impactful to digital identity in the state and must be incorprated in to this effort.</t>
  </si>
  <si>
    <t>Statewide Person Index</t>
  </si>
  <si>
    <t>It would be helpful to know the specific rationale of each of the statements, guidance and direction incorporated in the document.  Was it law, executive decision, best practices, perception, listening sessions, political corectness, etc.? The Data Exchange Framework and the Strategy for Digital Identities should solve for 95% of the workflows and transactions.  Forcing limitiations based on 5% of the workflows and transactions is wrong, dangerous and not beneficial to Californians.  It would be helpful to know who in the community has veto power.  Adherence to standards, completeness and/or quality does not happen without being somewhat prescriptive and disciplined.  In addition, education is key to success and so many in the industry are not educated on this subject.  Can the transcripts or recordings of focus groups be shared? Recommend that a digital identity consent opt-out be used to manage fringe use cases to make digital identity as high integrity as possible.</t>
  </si>
  <si>
    <t>Privacy, consent and identity</t>
  </si>
  <si>
    <t>Numerous</t>
  </si>
  <si>
    <t>Consenting out or opting out of digital identity participation</t>
  </si>
  <si>
    <t>Recommend that fringe use cases be managed with the ability of an individual to opt-out of the digital identity process. The plan and hope would be that this is less than 2% of the total population. Every effort should be made to implement a high degree of integrity of the digital identity process, data collection/aggregation and data sharing.  It should be made clear to the public and individuals the implications and tradeoffs of making this choice, for example, gaps in information, gaps in care, duplication of care, counter interactions in care, care and treatment adherence,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</si>
</sst>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FF0000"/>
      <name val="Calibri"/>
      <family val="2"/>
      <scheme val="minor"/>
    </font>
    <font>
      <sz val="8"/>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indexed="64"/>
      </right>
      <top/>
      <bottom style="thin">
        <color auto="1"/>
      </bottom>
      <diagonal/>
    </border>
  </borders>
  <cellStyleXfs count="1">
    <xf numFmtId="0" fontId="0" fillId="0" borderId="0"/>
  </cellStyleXfs>
  <cellXfs count="5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0" fontId="4" fillId="0" borderId="0" xfId="0" applyFont="1" applyBorder="1" applyAlignment="1" applyProtection="1">
      <alignment vertical="top" wrapText="1"/>
      <protection locked="0"/>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4" xfId="0" applyFont="1" applyFill="1" applyBorder="1" applyAlignment="1" applyProtection="1"/>
    <xf numFmtId="0" fontId="1" fillId="4" borderId="15" xfId="0" applyFont="1" applyFill="1" applyBorder="1" applyAlignment="1" applyProtection="1"/>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5" fillId="3" borderId="5" xfId="0" applyNumberFormat="1" applyFont="1" applyFill="1" applyBorder="1" applyAlignment="1" applyProtection="1">
      <alignmen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7" fillId="4" borderId="19" xfId="0" applyFont="1" applyFill="1" applyBorder="1" applyAlignment="1" applyProtection="1">
      <alignment vertical="top" wrapText="1"/>
    </xf>
    <xf numFmtId="0" fontId="8" fillId="4" borderId="21" xfId="0" applyFont="1" applyFill="1" applyBorder="1" applyAlignment="1" applyProtection="1">
      <alignment wrapText="1"/>
    </xf>
    <xf numFmtId="0" fontId="10" fillId="0" borderId="12" xfId="0" applyFont="1" applyBorder="1" applyAlignment="1" applyProtection="1">
      <alignment wrapText="1"/>
    </xf>
    <xf numFmtId="0" fontId="5" fillId="3" borderId="3" xfId="0" quotePrefix="1" applyFont="1" applyFill="1" applyBorder="1" applyAlignment="1" applyProtection="1">
      <alignment horizontal="left" vertical="top" wrapText="1"/>
      <protection locked="0"/>
    </xf>
    <xf numFmtId="0" fontId="5" fillId="3" borderId="6" xfId="0" quotePrefix="1" applyFont="1" applyFill="1" applyBorder="1" applyAlignment="1" applyProtection="1">
      <alignment horizontal="left" vertical="top" wrapText="1"/>
      <protection locked="0"/>
    </xf>
    <xf numFmtId="164" fontId="5" fillId="3" borderId="6" xfId="0" quotePrefix="1" applyNumberFormat="1" applyFont="1" applyFill="1" applyBorder="1" applyAlignment="1" applyProtection="1">
      <alignment horizontal="left" vertical="top"/>
      <protection locked="0"/>
    </xf>
    <xf numFmtId="164" fontId="5" fillId="3" borderId="9" xfId="0" quotePrefix="1" applyNumberFormat="1" applyFont="1" applyFill="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6" fillId="3" borderId="5" xfId="0" applyFont="1" applyFill="1" applyBorder="1" applyAlignment="1" applyProtection="1">
      <alignment vertical="top" wrapText="1"/>
      <protection locked="0"/>
    </xf>
    <xf numFmtId="0" fontId="3" fillId="0" borderId="5" xfId="0" applyFont="1" applyBorder="1" applyAlignment="1" applyProtection="1">
      <alignment wrapText="1"/>
      <protection locked="0"/>
    </xf>
    <xf numFmtId="0" fontId="9" fillId="6" borderId="2" xfId="0" applyFont="1" applyFill="1" applyBorder="1" applyAlignment="1" applyProtection="1">
      <alignment horizontal="center" vertical="center" wrapText="1"/>
    </xf>
    <xf numFmtId="0" fontId="6" fillId="2" borderId="17" xfId="0" applyFont="1" applyFill="1" applyBorder="1" applyAlignment="1" applyProtection="1">
      <alignment horizontal="left" vertical="center" wrapText="1"/>
    </xf>
    <xf numFmtId="49" fontId="5" fillId="3" borderId="5" xfId="0" applyNumberFormat="1" applyFont="1" applyFill="1" applyBorder="1" applyAlignment="1" applyProtection="1">
      <alignment horizontal="center" vertical="center" wrapText="1"/>
      <protection locked="0"/>
    </xf>
    <xf numFmtId="0" fontId="3" fillId="0" borderId="5" xfId="0" applyFont="1" applyBorder="1" applyAlignment="1" applyProtection="1">
      <alignment horizontal="center" vertical="center"/>
      <protection locked="0"/>
    </xf>
    <xf numFmtId="0" fontId="1" fillId="4" borderId="14" xfId="0" applyFont="1" applyFill="1" applyBorder="1" applyAlignment="1" applyProtection="1">
      <alignment horizontal="center" vertical="center"/>
    </xf>
    <xf numFmtId="0" fontId="6" fillId="2" borderId="17" xfId="0" applyFont="1" applyFill="1" applyBorder="1" applyAlignment="1" applyProtection="1">
      <alignment horizontal="center" vertical="center" wrapText="1"/>
    </xf>
    <xf numFmtId="0" fontId="3" fillId="0" borderId="0" xfId="0" applyFont="1" applyAlignment="1" applyProtection="1">
      <alignment horizontal="center" vertical="center"/>
      <protection locked="0"/>
    </xf>
    <xf numFmtId="0" fontId="1" fillId="4" borderId="14" xfId="0" applyFont="1" applyFill="1" applyBorder="1" applyAlignment="1" applyProtection="1">
      <alignment horizontal="left" vertical="center"/>
    </xf>
    <xf numFmtId="0" fontId="9" fillId="6" borderId="2" xfId="0" applyFont="1" applyFill="1" applyBorder="1" applyAlignment="1" applyProtection="1">
      <alignment horizontal="left" vertical="center" wrapText="1"/>
    </xf>
    <xf numFmtId="0" fontId="5" fillId="3" borderId="5" xfId="0" applyNumberFormat="1" applyFont="1" applyFill="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5"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1" fillId="4" borderId="13" xfId="0" applyFont="1" applyFill="1" applyBorder="1" applyAlignment="1" applyProtection="1">
      <alignment horizontal="center" vertical="center"/>
    </xf>
    <xf numFmtId="0" fontId="9" fillId="6" borderId="1"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4" fillId="3" borderId="5" xfId="0" applyFont="1" applyFill="1" applyBorder="1" applyAlignment="1" applyProtection="1">
      <alignment horizontal="center" vertical="center" wrapText="1"/>
      <protection locked="0"/>
    </xf>
    <xf numFmtId="0" fontId="3" fillId="0" borderId="5" xfId="0" applyFont="1" applyBorder="1" applyAlignment="1" applyProtection="1">
      <alignment horizontal="left"/>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1"/>
  <sheetViews>
    <sheetView zoomScale="90" zoomScaleNormal="90" workbookViewId="0">
      <selection activeCell="C19" sqref="C19"/>
    </sheetView>
  </sheetViews>
  <sheetFormatPr defaultColWidth="8.77734375" defaultRowHeight="15.6" x14ac:dyDescent="0.3"/>
  <cols>
    <col min="1" max="1" width="1.77734375" style="2" customWidth="1"/>
    <col min="2" max="2" width="62" style="2" customWidth="1"/>
    <col min="3" max="3" width="58.77734375" style="17" customWidth="1"/>
    <col min="4" max="4" width="41.5546875" style="10" customWidth="1"/>
    <col min="5" max="16384" width="8.77734375" style="2"/>
  </cols>
  <sheetData>
    <row r="1" spans="2:4" ht="37.5" customHeight="1" thickBot="1" x14ac:dyDescent="0.35">
      <c r="B1" s="28" t="s">
        <v>1</v>
      </c>
      <c r="C1" s="29" t="s">
        <v>0</v>
      </c>
      <c r="D1" s="30" t="s">
        <v>22</v>
      </c>
    </row>
    <row r="2" spans="2:4" ht="46.8" x14ac:dyDescent="0.3">
      <c r="B2" s="3" t="s">
        <v>19</v>
      </c>
      <c r="C2" s="4" t="s">
        <v>13</v>
      </c>
      <c r="D2" s="34" t="s">
        <v>27</v>
      </c>
    </row>
    <row r="3" spans="2:4" ht="46.8" x14ac:dyDescent="0.3">
      <c r="B3" s="5" t="s">
        <v>20</v>
      </c>
      <c r="C3" s="6" t="s">
        <v>15</v>
      </c>
      <c r="D3" s="35" t="s">
        <v>28</v>
      </c>
    </row>
    <row r="4" spans="2:4" ht="31.2" x14ac:dyDescent="0.3">
      <c r="B4" s="5" t="s">
        <v>2</v>
      </c>
      <c r="C4" s="6" t="s">
        <v>5</v>
      </c>
      <c r="D4" s="36">
        <v>44721</v>
      </c>
    </row>
    <row r="5" spans="2:4" ht="78.599999999999994" thickBot="1" x14ac:dyDescent="0.35">
      <c r="B5" s="7" t="s">
        <v>10</v>
      </c>
      <c r="C5" s="8" t="s">
        <v>26</v>
      </c>
      <c r="D5" s="37" t="s">
        <v>29</v>
      </c>
    </row>
    <row r="6" spans="2:4" x14ac:dyDescent="0.3">
      <c r="B6" s="9"/>
      <c r="C6" s="9"/>
      <c r="D6" s="9"/>
    </row>
    <row r="7" spans="2:4" ht="16.2" thickBot="1" x14ac:dyDescent="0.35">
      <c r="B7" s="9"/>
      <c r="C7" s="9"/>
      <c r="D7" s="9"/>
    </row>
    <row r="8" spans="2:4" ht="16.2" thickBot="1" x14ac:dyDescent="0.35">
      <c r="B8" s="31" t="s">
        <v>18</v>
      </c>
      <c r="C8" s="32"/>
    </row>
    <row r="9" spans="2:4" ht="14.85" customHeight="1" x14ac:dyDescent="0.3">
      <c r="B9" s="11" t="s">
        <v>12</v>
      </c>
      <c r="C9" s="12"/>
    </row>
    <row r="10" spans="2:4" x14ac:dyDescent="0.3">
      <c r="B10" s="13" t="s">
        <v>8</v>
      </c>
      <c r="C10" s="14" t="s">
        <v>9</v>
      </c>
    </row>
    <row r="11" spans="2:4" s="15" customFormat="1" ht="16.2" thickBot="1" x14ac:dyDescent="0.35">
      <c r="B11" s="16" t="s">
        <v>24</v>
      </c>
      <c r="C11" s="33" t="str" cm="1">
        <f t="array" ref="C11">IF(SUMPRODUCT(ISTEXT('Strategy for Digital Identities'!B4:E100)*1)&gt;0,"Yes","No")</f>
        <v>Yes</v>
      </c>
      <c r="D11" s="10"/>
    </row>
  </sheetData>
  <sheetProtection sheet="1"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45C6-136A-4D9E-8F51-FFE057EE2757}">
  <sheetPr>
    <tabColor theme="0" tint="-0.14996795556505021"/>
  </sheetPr>
  <dimension ref="A1:E70"/>
  <sheetViews>
    <sheetView tabSelected="1" zoomScale="124" zoomScaleNormal="124" workbookViewId="0">
      <pane xSplit="1" ySplit="3" topLeftCell="B28" activePane="bottomRight" state="frozen"/>
      <selection pane="topRight" activeCell="B1" sqref="B1"/>
      <selection pane="bottomLeft" activeCell="A4" sqref="A4"/>
      <selection pane="bottomRight" activeCell="E29" sqref="E29"/>
    </sheetView>
  </sheetViews>
  <sheetFormatPr defaultColWidth="8.77734375" defaultRowHeight="15.6" x14ac:dyDescent="0.3"/>
  <cols>
    <col min="1" max="1" width="17.21875" style="47" customWidth="1"/>
    <col min="2" max="2" width="52.21875" style="27" customWidth="1"/>
    <col min="3" max="3" width="24.77734375" style="47" customWidth="1"/>
    <col min="4" max="4" width="34.33203125" style="53" customWidth="1"/>
    <col min="5" max="5" width="73.5546875" style="2" customWidth="1"/>
    <col min="6" max="16384" width="8.77734375" style="1"/>
  </cols>
  <sheetData>
    <row r="1" spans="1:5" ht="16.2" thickBot="1" x14ac:dyDescent="0.35">
      <c r="A1" s="54" t="s">
        <v>21</v>
      </c>
      <c r="B1" s="18"/>
      <c r="C1" s="45"/>
      <c r="D1" s="48"/>
      <c r="E1" s="19"/>
    </row>
    <row r="2" spans="1:5" ht="31.2" x14ac:dyDescent="0.3">
      <c r="A2" s="55" t="s">
        <v>17</v>
      </c>
      <c r="B2" s="20" t="s">
        <v>25</v>
      </c>
      <c r="C2" s="41" t="s">
        <v>4</v>
      </c>
      <c r="D2" s="49" t="s">
        <v>6</v>
      </c>
      <c r="E2" s="21" t="s">
        <v>7</v>
      </c>
    </row>
    <row r="3" spans="1:5" ht="78" x14ac:dyDescent="0.3">
      <c r="A3" s="56" t="s">
        <v>14</v>
      </c>
      <c r="B3" s="22" t="s">
        <v>3</v>
      </c>
      <c r="C3" s="46" t="s">
        <v>11</v>
      </c>
      <c r="D3" s="42" t="s">
        <v>16</v>
      </c>
      <c r="E3" s="23" t="s">
        <v>23</v>
      </c>
    </row>
    <row r="4" spans="1:5" ht="124.8" x14ac:dyDescent="0.3">
      <c r="A4" s="57">
        <v>1</v>
      </c>
      <c r="B4" s="39" t="s">
        <v>30</v>
      </c>
      <c r="C4" s="43" t="s">
        <v>31</v>
      </c>
      <c r="D4" s="50" t="s">
        <v>33</v>
      </c>
      <c r="E4" s="38" t="s">
        <v>79</v>
      </c>
    </row>
    <row r="5" spans="1:5" ht="218.4" x14ac:dyDescent="0.3">
      <c r="A5" s="57">
        <v>2</v>
      </c>
      <c r="B5" s="39" t="s">
        <v>30</v>
      </c>
      <c r="C5" s="43" t="s">
        <v>32</v>
      </c>
      <c r="D5" s="50" t="s">
        <v>42</v>
      </c>
      <c r="E5" s="24" t="s">
        <v>92</v>
      </c>
    </row>
    <row r="6" spans="1:5" ht="62.4" x14ac:dyDescent="0.3">
      <c r="A6" s="57">
        <v>3</v>
      </c>
      <c r="B6" s="39" t="s">
        <v>30</v>
      </c>
      <c r="C6" s="43" t="s">
        <v>31</v>
      </c>
      <c r="D6" s="50" t="s">
        <v>34</v>
      </c>
      <c r="E6" s="24" t="s">
        <v>40</v>
      </c>
    </row>
    <row r="7" spans="1:5" ht="109.2" x14ac:dyDescent="0.3">
      <c r="A7" s="57">
        <v>4</v>
      </c>
      <c r="B7" s="39" t="s">
        <v>30</v>
      </c>
      <c r="C7" s="43" t="s">
        <v>31</v>
      </c>
      <c r="D7" s="50" t="s">
        <v>41</v>
      </c>
      <c r="E7" s="24" t="s">
        <v>80</v>
      </c>
    </row>
    <row r="8" spans="1:5" ht="93.6" x14ac:dyDescent="0.3">
      <c r="A8" s="57">
        <v>5</v>
      </c>
      <c r="B8" s="39" t="s">
        <v>30</v>
      </c>
      <c r="C8" s="43" t="s">
        <v>31</v>
      </c>
      <c r="D8" s="50" t="s">
        <v>35</v>
      </c>
      <c r="E8" s="24" t="s">
        <v>78</v>
      </c>
    </row>
    <row r="9" spans="1:5" ht="62.4" x14ac:dyDescent="0.3">
      <c r="A9" s="57">
        <v>6</v>
      </c>
      <c r="B9" s="39" t="s">
        <v>30</v>
      </c>
      <c r="C9" s="43" t="s">
        <v>31</v>
      </c>
      <c r="D9" s="50" t="s">
        <v>36</v>
      </c>
      <c r="E9" s="24" t="s">
        <v>81</v>
      </c>
    </row>
    <row r="10" spans="1:5" ht="109.2" x14ac:dyDescent="0.3">
      <c r="A10" s="57">
        <v>7</v>
      </c>
      <c r="B10" s="39" t="s">
        <v>30</v>
      </c>
      <c r="C10" s="43" t="s">
        <v>31</v>
      </c>
      <c r="D10" s="50" t="s">
        <v>37</v>
      </c>
      <c r="E10" s="24" t="s">
        <v>82</v>
      </c>
    </row>
    <row r="11" spans="1:5" x14ac:dyDescent="0.3">
      <c r="A11" s="57">
        <v>8</v>
      </c>
      <c r="B11" s="39" t="s">
        <v>30</v>
      </c>
      <c r="C11" s="43" t="s">
        <v>31</v>
      </c>
      <c r="D11" s="50" t="s">
        <v>38</v>
      </c>
      <c r="E11" s="24" t="s">
        <v>39</v>
      </c>
    </row>
    <row r="12" spans="1:5" ht="31.2" x14ac:dyDescent="0.3">
      <c r="A12" s="57">
        <v>9</v>
      </c>
      <c r="B12" s="50" t="s">
        <v>44</v>
      </c>
      <c r="C12" s="43" t="s">
        <v>43</v>
      </c>
      <c r="D12" s="50" t="s">
        <v>44</v>
      </c>
      <c r="E12" s="24" t="s">
        <v>45</v>
      </c>
    </row>
    <row r="13" spans="1:5" ht="62.4" x14ac:dyDescent="0.3">
      <c r="A13" s="57">
        <v>10</v>
      </c>
      <c r="B13" s="50" t="s">
        <v>47</v>
      </c>
      <c r="C13" s="43" t="s">
        <v>46</v>
      </c>
      <c r="D13" s="50" t="s">
        <v>47</v>
      </c>
      <c r="E13" s="24" t="s">
        <v>83</v>
      </c>
    </row>
    <row r="14" spans="1:5" ht="46.8" x14ac:dyDescent="0.3">
      <c r="A14" s="57">
        <f>A13+1</f>
        <v>11</v>
      </c>
      <c r="B14" s="51" t="s">
        <v>48</v>
      </c>
      <c r="C14" s="44" t="s">
        <v>46</v>
      </c>
      <c r="D14" s="51" t="s">
        <v>48</v>
      </c>
      <c r="E14" s="40" t="s">
        <v>84</v>
      </c>
    </row>
    <row r="15" spans="1:5" ht="62.4" x14ac:dyDescent="0.3">
      <c r="A15" s="57">
        <f t="shared" ref="A15:A50" si="0">A14+1</f>
        <v>12</v>
      </c>
      <c r="B15" s="52" t="s">
        <v>50</v>
      </c>
      <c r="C15" s="44" t="s">
        <v>49</v>
      </c>
      <c r="D15" s="52" t="s">
        <v>50</v>
      </c>
      <c r="E15" s="40" t="s">
        <v>85</v>
      </c>
    </row>
    <row r="16" spans="1:5" ht="31.2" x14ac:dyDescent="0.3">
      <c r="A16" s="57">
        <f t="shared" si="0"/>
        <v>13</v>
      </c>
      <c r="B16" s="51" t="s">
        <v>52</v>
      </c>
      <c r="C16" s="44" t="s">
        <v>51</v>
      </c>
      <c r="D16" s="51" t="s">
        <v>52</v>
      </c>
      <c r="E16" s="40" t="s">
        <v>53</v>
      </c>
    </row>
    <row r="17" spans="1:5" ht="46.8" x14ac:dyDescent="0.3">
      <c r="A17" s="57">
        <f t="shared" si="0"/>
        <v>14</v>
      </c>
      <c r="B17" s="51" t="s">
        <v>63</v>
      </c>
      <c r="C17" s="44" t="s">
        <v>54</v>
      </c>
      <c r="D17" s="51" t="s">
        <v>63</v>
      </c>
      <c r="E17" s="40" t="s">
        <v>53</v>
      </c>
    </row>
    <row r="18" spans="1:5" ht="46.8" x14ac:dyDescent="0.3">
      <c r="A18" s="57">
        <f t="shared" si="0"/>
        <v>15</v>
      </c>
      <c r="B18" s="51" t="s">
        <v>60</v>
      </c>
      <c r="C18" s="44" t="s">
        <v>55</v>
      </c>
      <c r="D18" s="51" t="s">
        <v>60</v>
      </c>
      <c r="E18" s="40" t="s">
        <v>56</v>
      </c>
    </row>
    <row r="19" spans="1:5" ht="62.4" x14ac:dyDescent="0.3">
      <c r="A19" s="57">
        <f t="shared" si="0"/>
        <v>16</v>
      </c>
      <c r="B19" s="52" t="s">
        <v>61</v>
      </c>
      <c r="C19" s="44" t="s">
        <v>55</v>
      </c>
      <c r="D19" s="52" t="s">
        <v>61</v>
      </c>
      <c r="E19" s="40" t="s">
        <v>57</v>
      </c>
    </row>
    <row r="20" spans="1:5" ht="31.2" x14ac:dyDescent="0.3">
      <c r="A20" s="57">
        <f t="shared" si="0"/>
        <v>17</v>
      </c>
      <c r="B20" s="52" t="s">
        <v>62</v>
      </c>
      <c r="C20" s="44" t="s">
        <v>58</v>
      </c>
      <c r="D20" s="52" t="s">
        <v>62</v>
      </c>
      <c r="E20" s="40" t="s">
        <v>59</v>
      </c>
    </row>
    <row r="21" spans="1:5" ht="93.6" x14ac:dyDescent="0.3">
      <c r="A21" s="57">
        <f t="shared" si="0"/>
        <v>18</v>
      </c>
      <c r="B21" s="51" t="s">
        <v>64</v>
      </c>
      <c r="C21" s="44" t="s">
        <v>58</v>
      </c>
      <c r="D21" s="51" t="s">
        <v>64</v>
      </c>
      <c r="E21" s="40" t="s">
        <v>88</v>
      </c>
    </row>
    <row r="22" spans="1:5" x14ac:dyDescent="0.3">
      <c r="A22" s="57">
        <f t="shared" si="0"/>
        <v>19</v>
      </c>
      <c r="B22" s="52" t="s">
        <v>91</v>
      </c>
      <c r="C22" s="44" t="s">
        <v>65</v>
      </c>
      <c r="D22" s="52" t="s">
        <v>66</v>
      </c>
      <c r="E22" s="26" t="s">
        <v>87</v>
      </c>
    </row>
    <row r="23" spans="1:5" ht="31.2" x14ac:dyDescent="0.3">
      <c r="A23" s="57">
        <f t="shared" si="0"/>
        <v>20</v>
      </c>
      <c r="B23" s="52" t="s">
        <v>67</v>
      </c>
      <c r="C23" s="44" t="s">
        <v>68</v>
      </c>
      <c r="D23" s="52" t="s">
        <v>67</v>
      </c>
      <c r="E23" s="40" t="s">
        <v>86</v>
      </c>
    </row>
    <row r="24" spans="1:5" ht="78" x14ac:dyDescent="0.3">
      <c r="A24" s="57">
        <f t="shared" si="0"/>
        <v>21</v>
      </c>
      <c r="B24" s="52" t="s">
        <v>70</v>
      </c>
      <c r="C24" s="44" t="s">
        <v>69</v>
      </c>
      <c r="D24" s="52" t="s">
        <v>70</v>
      </c>
      <c r="E24" s="40" t="s">
        <v>89</v>
      </c>
    </row>
    <row r="25" spans="1:5" ht="31.2" x14ac:dyDescent="0.3">
      <c r="A25" s="57">
        <f t="shared" si="0"/>
        <v>22</v>
      </c>
      <c r="B25" s="52" t="s">
        <v>70</v>
      </c>
      <c r="C25" s="44" t="s">
        <v>69</v>
      </c>
      <c r="D25" s="52" t="s">
        <v>70</v>
      </c>
      <c r="E25" s="40" t="s">
        <v>74</v>
      </c>
    </row>
    <row r="26" spans="1:5" ht="31.2" x14ac:dyDescent="0.3">
      <c r="A26" s="57">
        <f t="shared" si="0"/>
        <v>23</v>
      </c>
      <c r="B26" s="52" t="s">
        <v>72</v>
      </c>
      <c r="C26" s="44" t="s">
        <v>71</v>
      </c>
      <c r="D26" s="52" t="s">
        <v>72</v>
      </c>
      <c r="E26" s="40" t="s">
        <v>73</v>
      </c>
    </row>
    <row r="27" spans="1:5" x14ac:dyDescent="0.3">
      <c r="A27" s="57">
        <f t="shared" si="0"/>
        <v>24</v>
      </c>
      <c r="B27" s="58" t="s">
        <v>30</v>
      </c>
      <c r="C27" s="44" t="s">
        <v>31</v>
      </c>
      <c r="D27" s="52" t="s">
        <v>75</v>
      </c>
      <c r="E27" s="26" t="s">
        <v>76</v>
      </c>
    </row>
    <row r="28" spans="1:5" ht="46.8" x14ac:dyDescent="0.3">
      <c r="A28" s="57">
        <f t="shared" si="0"/>
        <v>25</v>
      </c>
      <c r="B28" s="58" t="s">
        <v>30</v>
      </c>
      <c r="C28" s="44" t="s">
        <v>31</v>
      </c>
      <c r="D28" s="52" t="s">
        <v>77</v>
      </c>
      <c r="E28" s="40" t="s">
        <v>90</v>
      </c>
    </row>
    <row r="29" spans="1:5" ht="140.4" x14ac:dyDescent="0.3">
      <c r="A29" s="57">
        <f t="shared" si="0"/>
        <v>26</v>
      </c>
      <c r="B29" s="52" t="s">
        <v>93</v>
      </c>
      <c r="C29" s="44" t="s">
        <v>94</v>
      </c>
      <c r="D29" s="51" t="s">
        <v>95</v>
      </c>
      <c r="E29" s="40" t="s">
        <v>96</v>
      </c>
    </row>
    <row r="30" spans="1:5" x14ac:dyDescent="0.3">
      <c r="A30" s="57">
        <f t="shared" si="0"/>
        <v>27</v>
      </c>
      <c r="B30" s="25"/>
      <c r="C30" s="44"/>
      <c r="D30" s="52"/>
      <c r="E30" s="26"/>
    </row>
    <row r="31" spans="1:5" x14ac:dyDescent="0.3">
      <c r="A31" s="57">
        <f t="shared" si="0"/>
        <v>28</v>
      </c>
      <c r="B31" s="25"/>
      <c r="C31" s="44"/>
      <c r="D31" s="52"/>
      <c r="E31" s="26"/>
    </row>
    <row r="32" spans="1:5" x14ac:dyDescent="0.3">
      <c r="A32" s="57">
        <f t="shared" si="0"/>
        <v>29</v>
      </c>
      <c r="B32" s="25"/>
      <c r="C32" s="44"/>
      <c r="D32" s="52"/>
      <c r="E32" s="26"/>
    </row>
    <row r="33" spans="1:5" x14ac:dyDescent="0.3">
      <c r="A33" s="57">
        <f t="shared" si="0"/>
        <v>30</v>
      </c>
      <c r="B33" s="25"/>
      <c r="C33" s="44"/>
      <c r="D33" s="52"/>
      <c r="E33" s="26"/>
    </row>
    <row r="34" spans="1:5" x14ac:dyDescent="0.3">
      <c r="A34" s="57">
        <f t="shared" si="0"/>
        <v>31</v>
      </c>
      <c r="B34" s="25"/>
      <c r="C34" s="44"/>
      <c r="D34" s="52"/>
      <c r="E34" s="26"/>
    </row>
    <row r="35" spans="1:5" x14ac:dyDescent="0.3">
      <c r="A35" s="57">
        <f t="shared" si="0"/>
        <v>32</v>
      </c>
      <c r="B35" s="25"/>
      <c r="C35" s="44"/>
      <c r="D35" s="52"/>
      <c r="E35" s="26"/>
    </row>
    <row r="36" spans="1:5" x14ac:dyDescent="0.3">
      <c r="A36" s="57">
        <f t="shared" si="0"/>
        <v>33</v>
      </c>
      <c r="B36" s="25"/>
      <c r="C36" s="44"/>
      <c r="D36" s="52"/>
      <c r="E36" s="26"/>
    </row>
    <row r="37" spans="1:5" x14ac:dyDescent="0.3">
      <c r="A37" s="57">
        <f t="shared" si="0"/>
        <v>34</v>
      </c>
      <c r="B37" s="25"/>
      <c r="C37" s="44"/>
      <c r="D37" s="52"/>
      <c r="E37" s="26"/>
    </row>
    <row r="38" spans="1:5" x14ac:dyDescent="0.3">
      <c r="A38" s="57">
        <f t="shared" si="0"/>
        <v>35</v>
      </c>
      <c r="B38" s="25"/>
      <c r="C38" s="44"/>
      <c r="D38" s="52"/>
      <c r="E38" s="26"/>
    </row>
    <row r="39" spans="1:5" x14ac:dyDescent="0.3">
      <c r="A39" s="57">
        <f t="shared" si="0"/>
        <v>36</v>
      </c>
      <c r="B39" s="25"/>
      <c r="C39" s="44"/>
      <c r="D39" s="52"/>
      <c r="E39" s="26"/>
    </row>
    <row r="40" spans="1:5" x14ac:dyDescent="0.3">
      <c r="A40" s="57">
        <f t="shared" si="0"/>
        <v>37</v>
      </c>
      <c r="B40" s="25"/>
      <c r="C40" s="44"/>
      <c r="D40" s="52"/>
      <c r="E40" s="26"/>
    </row>
    <row r="41" spans="1:5" x14ac:dyDescent="0.3">
      <c r="A41" s="57">
        <f t="shared" si="0"/>
        <v>38</v>
      </c>
      <c r="B41" s="25"/>
      <c r="C41" s="44"/>
      <c r="D41" s="52"/>
      <c r="E41" s="26"/>
    </row>
    <row r="42" spans="1:5" x14ac:dyDescent="0.3">
      <c r="A42" s="57">
        <f t="shared" si="0"/>
        <v>39</v>
      </c>
      <c r="B42" s="25"/>
      <c r="C42" s="44"/>
      <c r="D42" s="52"/>
      <c r="E42" s="26"/>
    </row>
    <row r="43" spans="1:5" x14ac:dyDescent="0.3">
      <c r="A43" s="57">
        <f t="shared" si="0"/>
        <v>40</v>
      </c>
      <c r="B43" s="25"/>
      <c r="C43" s="44"/>
      <c r="D43" s="52"/>
      <c r="E43" s="26"/>
    </row>
    <row r="44" spans="1:5" x14ac:dyDescent="0.3">
      <c r="A44" s="57">
        <f t="shared" si="0"/>
        <v>41</v>
      </c>
      <c r="B44" s="25"/>
      <c r="C44" s="44"/>
      <c r="D44" s="52"/>
      <c r="E44" s="26"/>
    </row>
    <row r="45" spans="1:5" x14ac:dyDescent="0.3">
      <c r="A45" s="57">
        <f t="shared" si="0"/>
        <v>42</v>
      </c>
      <c r="B45" s="25"/>
      <c r="C45" s="44"/>
      <c r="D45" s="52"/>
      <c r="E45" s="26"/>
    </row>
    <row r="46" spans="1:5" x14ac:dyDescent="0.3">
      <c r="A46" s="57">
        <f>A45+1</f>
        <v>43</v>
      </c>
      <c r="B46" s="25"/>
      <c r="C46" s="44"/>
      <c r="D46" s="52"/>
      <c r="E46" s="26"/>
    </row>
    <row r="47" spans="1:5" x14ac:dyDescent="0.3">
      <c r="A47" s="57">
        <f t="shared" si="0"/>
        <v>44</v>
      </c>
      <c r="B47" s="25"/>
      <c r="C47" s="44"/>
      <c r="D47" s="52"/>
      <c r="E47" s="26"/>
    </row>
    <row r="48" spans="1:5" x14ac:dyDescent="0.3">
      <c r="A48" s="57">
        <f t="shared" si="0"/>
        <v>45</v>
      </c>
      <c r="B48" s="25"/>
      <c r="C48" s="44"/>
      <c r="D48" s="52"/>
      <c r="E48" s="26"/>
    </row>
    <row r="49" spans="1:5" x14ac:dyDescent="0.3">
      <c r="A49" s="57">
        <f t="shared" si="0"/>
        <v>46</v>
      </c>
      <c r="B49" s="25"/>
      <c r="C49" s="44"/>
      <c r="D49" s="52"/>
      <c r="E49" s="26"/>
    </row>
    <row r="50" spans="1:5" x14ac:dyDescent="0.3">
      <c r="A50" s="57">
        <f t="shared" si="0"/>
        <v>47</v>
      </c>
      <c r="B50" s="25"/>
      <c r="C50" s="44"/>
      <c r="D50" s="52"/>
      <c r="E50" s="26"/>
    </row>
    <row r="51" spans="1:5" x14ac:dyDescent="0.3">
      <c r="A51" s="44"/>
      <c r="B51" s="25"/>
      <c r="C51" s="44"/>
      <c r="D51" s="52"/>
      <c r="E51" s="26"/>
    </row>
    <row r="52" spans="1:5" x14ac:dyDescent="0.3">
      <c r="A52" s="44"/>
      <c r="B52" s="25"/>
      <c r="C52" s="44"/>
      <c r="D52" s="52"/>
      <c r="E52" s="26"/>
    </row>
    <row r="53" spans="1:5" x14ac:dyDescent="0.3">
      <c r="A53" s="44"/>
      <c r="B53" s="25"/>
      <c r="C53" s="44"/>
      <c r="D53" s="52"/>
      <c r="E53" s="26"/>
    </row>
    <row r="54" spans="1:5" x14ac:dyDescent="0.3">
      <c r="A54" s="44"/>
      <c r="B54" s="25"/>
      <c r="C54" s="44"/>
      <c r="D54" s="52"/>
      <c r="E54" s="26"/>
    </row>
    <row r="55" spans="1:5" x14ac:dyDescent="0.3">
      <c r="A55" s="44"/>
      <c r="B55" s="25"/>
      <c r="C55" s="44"/>
      <c r="D55" s="52"/>
      <c r="E55" s="26"/>
    </row>
    <row r="56" spans="1:5" x14ac:dyDescent="0.3">
      <c r="A56" s="44"/>
      <c r="B56" s="25"/>
      <c r="C56" s="44"/>
      <c r="D56" s="52"/>
      <c r="E56" s="26"/>
    </row>
    <row r="57" spans="1:5" x14ac:dyDescent="0.3">
      <c r="A57" s="44"/>
      <c r="B57" s="25"/>
      <c r="C57" s="44"/>
      <c r="D57" s="52"/>
      <c r="E57" s="26"/>
    </row>
    <row r="58" spans="1:5" x14ac:dyDescent="0.3">
      <c r="A58" s="44"/>
      <c r="B58" s="25"/>
      <c r="C58" s="44"/>
      <c r="D58" s="52"/>
      <c r="E58" s="26"/>
    </row>
    <row r="59" spans="1:5" x14ac:dyDescent="0.3">
      <c r="A59" s="44"/>
      <c r="B59" s="25"/>
      <c r="C59" s="44"/>
      <c r="D59" s="52"/>
      <c r="E59" s="26"/>
    </row>
    <row r="60" spans="1:5" x14ac:dyDescent="0.3">
      <c r="A60" s="44"/>
      <c r="B60" s="25"/>
      <c r="C60" s="44"/>
      <c r="D60" s="52"/>
      <c r="E60" s="26"/>
    </row>
    <row r="61" spans="1:5" x14ac:dyDescent="0.3">
      <c r="A61" s="44"/>
      <c r="B61" s="25"/>
      <c r="C61" s="44"/>
      <c r="D61" s="52"/>
      <c r="E61" s="26"/>
    </row>
    <row r="62" spans="1:5" x14ac:dyDescent="0.3">
      <c r="A62" s="44"/>
      <c r="B62" s="25"/>
      <c r="C62" s="44"/>
      <c r="D62" s="52"/>
      <c r="E62" s="26"/>
    </row>
    <row r="63" spans="1:5" x14ac:dyDescent="0.3">
      <c r="A63" s="44"/>
      <c r="B63" s="25"/>
      <c r="C63" s="44"/>
      <c r="D63" s="52"/>
      <c r="E63" s="26"/>
    </row>
    <row r="64" spans="1:5" x14ac:dyDescent="0.3">
      <c r="A64" s="44"/>
      <c r="B64" s="25"/>
      <c r="C64" s="44"/>
      <c r="D64" s="52"/>
      <c r="E64" s="26"/>
    </row>
    <row r="65" spans="1:5" x14ac:dyDescent="0.3">
      <c r="A65" s="44"/>
      <c r="B65" s="25"/>
      <c r="C65" s="44"/>
      <c r="D65" s="52"/>
      <c r="E65" s="26"/>
    </row>
    <row r="66" spans="1:5" x14ac:dyDescent="0.3">
      <c r="A66" s="44"/>
      <c r="B66" s="25"/>
      <c r="C66" s="44"/>
      <c r="D66" s="52"/>
      <c r="E66" s="26"/>
    </row>
    <row r="67" spans="1:5" x14ac:dyDescent="0.3">
      <c r="A67" s="44"/>
      <c r="B67" s="25"/>
      <c r="C67" s="44"/>
      <c r="D67" s="52"/>
      <c r="E67" s="26"/>
    </row>
    <row r="68" spans="1:5" x14ac:dyDescent="0.3">
      <c r="A68" s="44"/>
      <c r="B68" s="25"/>
      <c r="C68" s="44"/>
      <c r="D68" s="52"/>
      <c r="E68" s="26"/>
    </row>
    <row r="69" spans="1:5" x14ac:dyDescent="0.3">
      <c r="A69" s="44"/>
      <c r="B69" s="25"/>
      <c r="C69" s="44"/>
      <c r="D69" s="52"/>
      <c r="E69" s="26"/>
    </row>
    <row r="70" spans="1:5" x14ac:dyDescent="0.3">
      <c r="A70" s="44"/>
      <c r="B70" s="25"/>
      <c r="C70" s="44"/>
      <c r="D70" s="52"/>
      <c r="E70" s="26"/>
    </row>
  </sheetData>
  <sheetProtection sheet="1" formatCells="0" formatColumns="0" formatRows="0"/>
  <phoneticPr fontId="1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43BE70F-F327-4BE3-9C2A-091BCD646613}">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Strategy for Digital Identities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2022-06-08T22:39:23Z</dcterms:modified>
  <cp:category/>
</cp:coreProperties>
</file>