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A3B802C4-BF20-473D-9693-210C3600FC6D}" xr6:coauthVersionLast="47" xr6:coauthVersionMax="47" xr10:uidLastSave="{00000000-0000-0000-0000-000000000000}"/>
  <bookViews>
    <workbookView xWindow="28680" yWindow="-120" windowWidth="29040" windowHeight="15840" activeTab="1"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<sst xmlns="http://schemas.openxmlformats.org/spreadsheetml/2006/main" count="67" uniqueCount="52">
  <si>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</si>
  <si>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</si>
  <si>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</si>
  <si>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</si>
  <si>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</si>
  <si>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</si>
  <si>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</si>
  <si>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</si>
  <si>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</si>
  <si>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</si>
  <si>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</si>
  <si>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</si>
  <si>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</si>
  <si>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</si>
  <si>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</si>
  <si>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</si>
  <si>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</si>
  <si>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</si>
  <si>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</si>
  <si>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</si>
  <si>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</si>
  <si>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</si>
  <si>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</si>
  <si>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</si>
  <si>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</si>
  <si>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</si>
  <si>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</si>
  <si>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</si>
  <si>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</si>
  <si>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</si>
  <si>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</si>
  <si>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</si>
  <si>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Tam Ma</t>
  </si>
  <si>
    <t>University of California Health</t>
  </si>
  <si>
    <t>Align with TEFCA</t>
  </si>
  <si>
    <t>Technical limitations of EPIC</t>
  </si>
  <si>
    <t>Lack of clarity around cybersecurity liability and enforcement</t>
  </si>
  <si>
    <t>UCH strongly recommends that the P&amp;Ps and the DSA align with TEFCA.</t>
  </si>
  <si>
    <t>Permissive Participants should be limited</t>
  </si>
  <si>
    <t xml:space="preserve">Lack of clarity around "Applicable Law" </t>
  </si>
  <si>
    <t xml:space="preserve">Lack of clarity around "secure environment"  </t>
  </si>
  <si>
    <t>Concerns regarding secondary uses of data</t>
  </si>
  <si>
    <t>UniversityofCaliforniaHealth_MA_2023-Sept-18</t>
  </si>
  <si>
    <t xml:space="preserve">UC Health is seeking clarification on what is considered part of "Applicable Law." We seek the addition of a requirement to Participants who would otherwise meet the definition of such terms as set forth in Cal. Civ. Code 56.05 - but for their location - to comply with CMIA’s conditions and restrictions for use and disclosure. </t>
  </si>
  <si>
    <t>N/A</t>
  </si>
  <si>
    <t>1, 3</t>
  </si>
  <si>
    <t xml:space="preserve">UC Health (UCH) is seeking clarification on what laws and regulations are considered as part of "Applicable Law." What about a Participant who is not subject to any of the enumerated laws? We seek the addition of a requirement to Participants who would otherwise meet the definition of such terms as set forth in Cal. Civ. Code 56.05 - but for their location - to comply with California law, and CMIA’s conditions and restrictions for use and disclosure. </t>
  </si>
  <si>
    <t xml:space="preserve">UCH notes that the P&amp;P does not specify what "secure enviornment" entails nor what safeguards are appropriate. Organizations need to be assured that data exchange is with a trusted Participant and that their environment is secure. UCH recommends an additional requirement of a 3rd party review for security posture as a prerequisite of being a DSA Participant. </t>
  </si>
  <si>
    <t>UCH also notes that the P&amp;P does not provide sufficient standards for enforcement and liability around breaches. For example, if UCH shares patient data with another Participant and the Participant does not have a secure environment and there is a breach – who is liable under that instance?</t>
  </si>
  <si>
    <r>
      <rPr>
        <sz val="12"/>
        <rFont val="Calibri"/>
        <family val="2"/>
        <scheme val="minor"/>
      </rPr>
      <t>UCH is concerned with security risks regarding secondary uses of data. Specifically,</t>
    </r>
    <r>
      <rPr>
        <sz val="12"/>
        <color rgb="FF000000"/>
        <rFont val="Calibri"/>
        <family val="2"/>
        <scheme val="minor"/>
      </rPr>
      <t xml:space="preserve"> how will UCH know if fulfilling a request for sensitive HIE via an intermediary will put UCH patients’ information at risk? For example, if a Participant uses a QHIO to request behavioral health information from UCH and that QHIO has contracts in place regarding the secondary use of data, e.g., the QHIO has a contract with Pharma Company ABC to sell/send deidentified data, is that prohibited under the DSA? </t>
    </r>
  </si>
  <si>
    <t>UCH utilizes EPIC CareEverywhere which has technical limitations that prohibit segmentation of data, particularly in Notes. It is not possible to segment sensitive data from a patient record (to respect the patient's privacy) when complying with a request from a Participant who may be a non covered entity or an entity in a care-restricted state. Currently, an entire record could be flagged for review by the relevant office, but then we could potentially be open to liability for noncompliance by not responding to or declining the request to share HIE.</t>
  </si>
  <si>
    <t>UCH continues to be concerned with the scope of Participants that may participate in the Framework and requests that CalHHS limit permissive participation to health care providers, health information exchanges, health information networks, and health IT developers of certified health IT (as all are defined under 45 C.F.R. § 171.102). All of these actors are subject to the prohibition to engage in information blocking, and as acknowledged by ONC on its official website, “nearly all [information blocking] actors are HIPAA-covered entities or business associates.” See Information Blocking: Eight Regulatory Reminders for October 6th (available at healthit.gov). Limiting the scope of permissive participants to such entities would promote consistency with federal interoperability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</si>
</sst>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scheme val="minor"/>
    </font>
    <font>
      <sz val="12"/>
      <color rgb="FFFFFFFF"/>
      <name val="Calibri"/>
      <scheme val="minor"/>
    </font>
    <font>
      <i/>
      <sz val="12"/>
      <color rgb="FF000000"/>
      <name val="Calibri"/>
      <scheme val="minor"/>
    </font>
    <font>
      <sz val="12"/>
      <name val="Calibri"/>
      <family val="2"/>
      <scheme val="minor"/>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56">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1" fillId="2" borderId="18"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13" fillId="4" borderId="21"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xf numFmtId="0" fontId="14" fillId="5" borderId="8" xfId="0" applyFont="1" applyFill="1" applyBorder="1" applyAlignment="1" applyProtection="1">
      <alignment horizontal="left" vertical="center" wrapText="1"/>
      <protection locked="0"/>
    </xf>
    <xf numFmtId="0" fontId="14" fillId="5" borderId="8" xfId="0" applyFont="1" applyFill="1" applyBorder="1" applyAlignment="1" applyProtection="1">
      <alignment vertical="center" wrapText="1"/>
      <protection locked="0"/>
    </xf>
    <xf numFmtId="0" fontId="6" fillId="4" borderId="21" xfId="0" applyFont="1" applyFill="1" applyBorder="1" applyAlignment="1">
      <alignment horizontal="left" vertical="top" wrapText="1" indent="1"/>
    </xf>
    <xf numFmtId="0" fontId="3" fillId="5" borderId="8" xfId="0" applyFont="1" applyFill="1" applyBorder="1" applyAlignment="1" applyProtection="1">
      <alignment vertical="center"/>
      <protection locked="0"/>
    </xf>
    <xf numFmtId="49" fontId="14" fillId="5" borderId="8" xfId="0" applyNumberFormat="1"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49" fontId="5" fillId="0" borderId="8" xfId="0" applyNumberFormat="1" applyFont="1" applyFill="1" applyBorder="1" applyAlignment="1" applyProtection="1">
      <alignment horizontal="left" vertical="center" wrapText="1"/>
      <protection locked="0"/>
    </xf>
    <xf numFmtId="0" fontId="5" fillId="0" borderId="8" xfId="0" applyFont="1" applyFill="1" applyBorder="1" applyAlignment="1" applyProtection="1">
      <alignmen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workbookViewId="0">
      <selection activeCell="D6" sqref="D6"/>
    </sheetView>
  </sheetViews>
  <sheetFormatPr defaultColWidth="8.7265625" defaultRowHeight="15.5" x14ac:dyDescent="0.35"/>
  <cols>
    <col min="1" max="1" width="1.7265625" style="4" customWidth="1"/>
    <col min="2" max="2" width="62" style="4" customWidth="1"/>
    <col min="3" max="3" width="58.81640625" style="29" customWidth="1"/>
    <col min="4" max="4" width="41.54296875" style="18" customWidth="1"/>
    <col min="5" max="16384" width="8.7265625" style="4"/>
  </cols>
  <sheetData>
    <row r="1" spans="2:4" ht="31.5" thickBot="1" x14ac:dyDescent="0.4">
      <c r="B1" s="1" t="s">
        <v>0</v>
      </c>
      <c r="C1" s="2" t="s">
        <v>1</v>
      </c>
      <c r="D1" s="3" t="s">
        <v>2</v>
      </c>
    </row>
    <row r="2" spans="2:4" ht="46.5" x14ac:dyDescent="0.35">
      <c r="B2" s="5" t="s">
        <v>3</v>
      </c>
      <c r="C2" s="6" t="s">
        <v>4</v>
      </c>
      <c r="D2" s="7" t="s">
        <v>32</v>
      </c>
    </row>
    <row r="3" spans="2:4" ht="46.5" x14ac:dyDescent="0.35">
      <c r="B3" s="8" t="s">
        <v>5</v>
      </c>
      <c r="C3" s="9" t="s">
        <v>6</v>
      </c>
      <c r="D3" s="10" t="s">
        <v>33</v>
      </c>
    </row>
    <row r="4" spans="2:4" ht="31" x14ac:dyDescent="0.35">
      <c r="B4" s="8" t="s">
        <v>7</v>
      </c>
      <c r="C4" s="9" t="s">
        <v>8</v>
      </c>
      <c r="D4" s="11">
        <v>45184</v>
      </c>
    </row>
    <row r="5" spans="2:4" ht="62.5" thickBot="1" x14ac:dyDescent="0.4">
      <c r="B5" s="12" t="s">
        <v>9</v>
      </c>
      <c r="C5" s="13" t="s">
        <v>10</v>
      </c>
      <c r="D5" s="14" t="s">
        <v>42</v>
      </c>
    </row>
    <row r="6" spans="2:4" x14ac:dyDescent="0.35">
      <c r="B6" s="15"/>
      <c r="C6" s="15"/>
      <c r="D6" s="15"/>
    </row>
    <row r="7" spans="2:4" x14ac:dyDescent="0.35">
      <c r="B7" s="15"/>
      <c r="C7" s="15"/>
      <c r="D7" s="15"/>
    </row>
    <row r="8" spans="2:4" ht="16" thickBot="1" x14ac:dyDescent="0.4">
      <c r="B8" s="16" t="s">
        <v>11</v>
      </c>
      <c r="C8" s="17"/>
    </row>
    <row r="9" spans="2:4" x14ac:dyDescent="0.35">
      <c r="B9" s="19" t="s">
        <v>12</v>
      </c>
      <c r="C9" s="20"/>
    </row>
    <row r="10" spans="2:4" x14ac:dyDescent="0.35">
      <c r="B10" s="21" t="s">
        <v>13</v>
      </c>
      <c r="C10" s="22" t="s">
        <v>14</v>
      </c>
    </row>
    <row r="11" spans="2:4" x14ac:dyDescent="0.35">
      <c r="B11" s="23" t="s">
        <v>15</v>
      </c>
      <c r="C11" s="24" t="str" cm="1">
        <f t="array" ref="C11">IF(SUMPRODUCT(ISTEXT('1. P&amp;P-Req to Exchange HSSI'!B4:F100)*1)&gt;0,"Yes","No")</f>
        <v>Yes</v>
      </c>
    </row>
    <row r="12" spans="2:4" ht="16" thickBot="1" x14ac:dyDescent="0.4">
      <c r="B12" s="25" t="s">
        <v>16</v>
      </c>
      <c r="C12" s="26" t="str" cm="1">
        <f t="array" ref="C12">IF(SUMPRODUCT(ISTEXT('2. P&amp;P - Privacy and Security'!B4:F100)*1)&gt;0,"Yes","No")</f>
        <v>Yes</v>
      </c>
    </row>
    <row r="13" spans="2:4" x14ac:dyDescent="0.35">
      <c r="B13" s="27"/>
      <c r="C13" s="28"/>
    </row>
    <row r="14" spans="2:4" hidden="1" x14ac:dyDescent="0.35">
      <c r="B14" s="27" t="s">
        <v>17</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sheetPr>
    <tabColor theme="0"/>
  </sheetPr>
  <dimension ref="A1:E70"/>
  <sheetViews>
    <sheetView tabSelected="1" topLeftCell="A3" workbookViewId="0">
      <selection activeCell="B8" sqref="B8"/>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18</v>
      </c>
      <c r="B1" s="31"/>
      <c r="C1" s="31"/>
      <c r="D1" s="31"/>
      <c r="E1" s="32"/>
    </row>
    <row r="2" spans="1:5" ht="46.5" x14ac:dyDescent="0.35">
      <c r="A2" s="34" t="s">
        <v>19</v>
      </c>
      <c r="B2" s="35" t="s">
        <v>20</v>
      </c>
      <c r="C2" s="35" t="s">
        <v>21</v>
      </c>
      <c r="D2" s="35" t="s">
        <v>22</v>
      </c>
      <c r="E2" s="36" t="s">
        <v>23</v>
      </c>
    </row>
    <row r="3" spans="1:5" ht="145.5" customHeight="1" x14ac:dyDescent="0.35">
      <c r="A3" s="37" t="s">
        <v>24</v>
      </c>
      <c r="B3" s="38" t="s">
        <v>25</v>
      </c>
      <c r="C3" s="39" t="s">
        <v>26</v>
      </c>
      <c r="D3" s="38" t="s">
        <v>27</v>
      </c>
      <c r="E3" s="40" t="s">
        <v>28</v>
      </c>
    </row>
    <row r="4" spans="1:5" ht="77.5" x14ac:dyDescent="0.35">
      <c r="A4" s="41">
        <v>1</v>
      </c>
      <c r="B4" s="45"/>
      <c r="C4" s="46" t="s">
        <v>44</v>
      </c>
      <c r="D4" s="45" t="s">
        <v>39</v>
      </c>
      <c r="E4" s="45" t="s">
        <v>43</v>
      </c>
    </row>
    <row r="5" spans="1:5" x14ac:dyDescent="0.35">
      <c r="A5" s="41"/>
      <c r="B5" s="45"/>
      <c r="C5" s="46"/>
      <c r="D5" s="45"/>
      <c r="E5" s="45"/>
    </row>
    <row r="6" spans="1:5" x14ac:dyDescent="0.35">
      <c r="A6" s="41"/>
      <c r="B6" s="45"/>
      <c r="C6" s="46"/>
      <c r="D6" s="45"/>
      <c r="E6" s="45"/>
    </row>
    <row r="7" spans="1:5" x14ac:dyDescent="0.35">
      <c r="A7" s="41"/>
      <c r="B7" s="45"/>
      <c r="C7" s="46"/>
      <c r="D7" s="45"/>
      <c r="E7" s="45"/>
    </row>
    <row r="8" spans="1:5" x14ac:dyDescent="0.35">
      <c r="A8" s="41"/>
      <c r="B8" s="45"/>
      <c r="C8" s="46"/>
      <c r="D8" s="45"/>
      <c r="E8" s="45"/>
    </row>
    <row r="9" spans="1:5" x14ac:dyDescent="0.35">
      <c r="A9" s="41"/>
      <c r="B9" s="45"/>
      <c r="C9" s="46"/>
      <c r="D9" s="45"/>
      <c r="E9" s="45"/>
    </row>
    <row r="10" spans="1:5" x14ac:dyDescent="0.35">
      <c r="A10" s="41"/>
      <c r="B10" s="45"/>
      <c r="C10" s="46"/>
      <c r="D10" s="45"/>
      <c r="E10" s="45"/>
    </row>
    <row r="11" spans="1:5" x14ac:dyDescent="0.35">
      <c r="A11" s="41"/>
      <c r="B11" s="45"/>
      <c r="C11" s="46"/>
      <c r="D11" s="45"/>
      <c r="E11" s="45"/>
    </row>
    <row r="12" spans="1:5" x14ac:dyDescent="0.35">
      <c r="A12" s="41"/>
      <c r="B12" s="45"/>
      <c r="C12" s="46"/>
      <c r="D12" s="45"/>
      <c r="E12" s="45"/>
    </row>
    <row r="13" spans="1:5" x14ac:dyDescent="0.35">
      <c r="A13" s="41"/>
      <c r="B13" s="45"/>
      <c r="C13" s="46"/>
      <c r="D13" s="45"/>
      <c r="E13" s="4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topLeftCell="B1" workbookViewId="0">
      <selection activeCell="D13" sqref="D13"/>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70.54296875" style="4" customWidth="1"/>
    <col min="6" max="16384" width="8.7265625" style="33"/>
  </cols>
  <sheetData>
    <row r="1" spans="1:5" ht="16" thickBot="1" x14ac:dyDescent="0.4">
      <c r="A1" s="30" t="s">
        <v>18</v>
      </c>
      <c r="B1" s="31"/>
      <c r="C1" s="31"/>
      <c r="D1" s="31"/>
      <c r="E1" s="32"/>
    </row>
    <row r="2" spans="1:5" ht="46.5" x14ac:dyDescent="0.35">
      <c r="A2" s="34" t="s">
        <v>19</v>
      </c>
      <c r="B2" s="35" t="s">
        <v>29</v>
      </c>
      <c r="C2" s="35" t="s">
        <v>21</v>
      </c>
      <c r="D2" s="35" t="s">
        <v>22</v>
      </c>
      <c r="E2" s="36" t="s">
        <v>23</v>
      </c>
    </row>
    <row r="3" spans="1:5" ht="130.75" customHeight="1" x14ac:dyDescent="0.35">
      <c r="A3" s="37" t="s">
        <v>24</v>
      </c>
      <c r="B3" s="39" t="s">
        <v>25</v>
      </c>
      <c r="C3" s="39" t="s">
        <v>26</v>
      </c>
      <c r="D3" s="39" t="s">
        <v>30</v>
      </c>
      <c r="E3" s="50" t="s">
        <v>31</v>
      </c>
    </row>
    <row r="4" spans="1:5" ht="108.5" x14ac:dyDescent="0.35">
      <c r="A4" s="41">
        <v>1</v>
      </c>
      <c r="B4" s="45"/>
      <c r="C4" s="52" t="s">
        <v>44</v>
      </c>
      <c r="D4" s="48" t="s">
        <v>39</v>
      </c>
      <c r="E4" s="49" t="s">
        <v>46</v>
      </c>
    </row>
    <row r="5" spans="1:5" ht="77.5" x14ac:dyDescent="0.35">
      <c r="A5" s="41">
        <v>2</v>
      </c>
      <c r="B5" s="45"/>
      <c r="C5" s="52" t="s">
        <v>45</v>
      </c>
      <c r="D5" s="48" t="s">
        <v>40</v>
      </c>
      <c r="E5" s="49" t="s">
        <v>47</v>
      </c>
    </row>
    <row r="6" spans="1:5" ht="77.5" x14ac:dyDescent="0.35">
      <c r="A6" s="41">
        <v>3</v>
      </c>
      <c r="B6" s="45"/>
      <c r="C6" s="52" t="s">
        <v>44</v>
      </c>
      <c r="D6" s="48" t="s">
        <v>36</v>
      </c>
      <c r="E6" s="49" t="s">
        <v>48</v>
      </c>
    </row>
    <row r="7" spans="1:5" ht="108.5" x14ac:dyDescent="0.35">
      <c r="A7" s="41">
        <v>4</v>
      </c>
      <c r="B7" s="45"/>
      <c r="C7" s="52" t="s">
        <v>44</v>
      </c>
      <c r="D7" s="48" t="s">
        <v>41</v>
      </c>
      <c r="E7" s="47" t="s">
        <v>49</v>
      </c>
    </row>
    <row r="8" spans="1:5" x14ac:dyDescent="0.35">
      <c r="A8" s="41">
        <v>5</v>
      </c>
      <c r="B8" s="45"/>
      <c r="C8" s="52" t="s">
        <v>44</v>
      </c>
      <c r="D8" s="45" t="s">
        <v>34</v>
      </c>
      <c r="E8" s="51" t="s">
        <v>37</v>
      </c>
    </row>
    <row r="9" spans="1:5" ht="124" x14ac:dyDescent="0.35">
      <c r="A9" s="41">
        <v>6</v>
      </c>
      <c r="B9" s="45"/>
      <c r="C9" s="52" t="s">
        <v>44</v>
      </c>
      <c r="D9" s="51" t="s">
        <v>35</v>
      </c>
      <c r="E9" s="49" t="s">
        <v>50</v>
      </c>
    </row>
    <row r="10" spans="1:5" ht="170.5" x14ac:dyDescent="0.35">
      <c r="A10" s="41">
        <v>7</v>
      </c>
      <c r="B10" s="45"/>
      <c r="C10" s="52" t="s">
        <v>44</v>
      </c>
      <c r="D10" s="48" t="s">
        <v>38</v>
      </c>
      <c r="E10" s="49" t="s">
        <v>51</v>
      </c>
    </row>
    <row r="11" spans="1:5" x14ac:dyDescent="0.35">
      <c r="A11" s="41">
        <v>8</v>
      </c>
      <c r="B11" s="53"/>
      <c r="C11" s="54"/>
      <c r="D11" s="53"/>
      <c r="E11" s="55"/>
    </row>
    <row r="12" spans="1:5" x14ac:dyDescent="0.35">
      <c r="A12" s="41">
        <v>9</v>
      </c>
      <c r="B12" s="53"/>
      <c r="C12" s="54"/>
      <c r="D12" s="53"/>
      <c r="E12" s="55"/>
    </row>
    <row r="13" spans="1:5" x14ac:dyDescent="0.35">
      <c r="A13" s="41">
        <v>10</v>
      </c>
      <c r="B13" s="53"/>
      <c r="C13" s="54"/>
      <c r="D13" s="53"/>
      <c r="E13" s="5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protectedRanges>
    <protectedRange sqref="D10:E70 D4:D8 E4:E7 A4:C70" name="Range1"/>
    <protectedRange sqref="D10:E70 D4:D8 E4:E7 A4:C70" name="Range2"/>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729A55-A0ED-4921-BC86-57B241206E23}">
  <ds:schemaRefs>
    <ds:schemaRef ds:uri="http://schemas.microsoft.com/office/2006/documentManagement/types"/>
    <ds:schemaRef ds:uri="http://purl.org/dc/terms/"/>
    <ds:schemaRef ds:uri="http://www.w3.org/XML/1998/namespace"/>
    <ds:schemaRef ds:uri="http://purl.org/dc/dcmitype/"/>
    <ds:schemaRef ds:uri="http://purl.org/dc/elements/1.1/"/>
    <ds:schemaRef ds:uri="http://schemas.microsoft.com/office/infopath/2007/PartnerControls"/>
    <ds:schemaRef ds:uri="889454dc-a5af-46b1-a0c1-25b97d351cea"/>
    <ds:schemaRef ds:uri="http://schemas.openxmlformats.org/package/2006/metadata/core-properties"/>
    <ds:schemaRef ds:uri="73920fdf-ee73-4695-8368-59391f6ca1b3"/>
    <ds:schemaRef ds:uri="http://schemas.microsoft.com/office/2006/metadata/properties"/>
  </ds:schemaRefs>
</ds:datastoreItem>
</file>

<file path=customXml/itemProps2.xml><?xml version="1.0" encoding="utf-8"?>
<ds:datastoreItem xmlns:ds="http://schemas.openxmlformats.org/officeDocument/2006/customXml" ds:itemID="{A75899D2-D08E-42AB-AD5A-BF264AB56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437642-2542-4046-9F70-46AEA374BE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DxF-Comment-Template-for-Draft-PPs-Released-Aug-2023_UC Health</dc:title>
  <dc:subject/>
  <dc:creator>Tara Ahi</dc:creator>
  <cp:keywords/>
  <dc:description/>
  <cp:lastModifiedBy>McCarthy, Sheryl@CDII</cp:lastModifiedBy>
  <cp:revision/>
  <dcterms:created xsi:type="dcterms:W3CDTF">2023-08-21T19:30:15Z</dcterms:created>
  <dcterms:modified xsi:type="dcterms:W3CDTF">2023-09-26T15:33:58Z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